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Emissions_overview" sheetId="2" r:id="rId1"/>
  </sheets>
  <calcPr calcId="145621"/>
</workbook>
</file>

<file path=xl/calcChain.xml><?xml version="1.0" encoding="utf-8"?>
<calcChain xmlns="http://schemas.openxmlformats.org/spreadsheetml/2006/main">
  <c r="BF3" i="2" l="1"/>
  <c r="BE3" i="2"/>
  <c r="BD3" i="2"/>
  <c r="BC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</calcChain>
</file>

<file path=xl/connections.xml><?xml version="1.0" encoding="utf-8"?>
<connections xmlns="http://schemas.openxmlformats.org/spreadsheetml/2006/main">
  <connection id="1" sourceFile="\\tsn.tno.nl\Data\Projects\055\0\01858\WP_Emissions\Emissions_time_series\Emission_InputForGridding.accdb" keepAlive="1" name="Emission_InputForGridding" type="5" refreshedVersion="4">
    <dbPr connection="Provider=Microsoft.ACE.OLEDB.12.0;User ID=Admin;Data Source=\\tsn.tno.nl\Data\Projects\055\0\01858\WP_Emissions\Emissions_time_series\Emission_InputForGridding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" command="Q61_Data_overview_for_graphs" commandType="3"/>
  </connection>
  <connection id="2" sourceFile="\\tsn.tno.nl\Data\Projects\055\0\01858\WP_Emissions\Emissions_time_series\Emission_InputForGridding.accdb" keepAlive="1" name="Emission_InputForGridding1" type="5" refreshedVersion="4">
    <dbPr connection="Provider=Microsoft.ACE.OLEDB.12.0;User ID=Admin;Data Source=\\tsn.tno.nl\Data\Projects\055\0\01858\WP_Emissions\Emissions_time_series\Emission_InputForGridding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" command="Q99_SUMMARY_FOR_PAPER_MACC-II" commandType="3"/>
  </connection>
</connections>
</file>

<file path=xl/sharedStrings.xml><?xml version="1.0" encoding="utf-8"?>
<sst xmlns="http://schemas.openxmlformats.org/spreadsheetml/2006/main" count="62" uniqueCount="62">
  <si>
    <t>CH4</t>
  </si>
  <si>
    <t>BGR</t>
  </si>
  <si>
    <t>CYP</t>
  </si>
  <si>
    <t>CZE</t>
  </si>
  <si>
    <t>EST</t>
  </si>
  <si>
    <t>HRV</t>
  </si>
  <si>
    <t>HUN</t>
  </si>
  <si>
    <t>LTU</t>
  </si>
  <si>
    <t>LVA</t>
  </si>
  <si>
    <t>MLT</t>
  </si>
  <si>
    <t>POL</t>
  </si>
  <si>
    <t>ROU</t>
  </si>
  <si>
    <t>SVK</t>
  </si>
  <si>
    <t>SVN</t>
  </si>
  <si>
    <t>AUT</t>
  </si>
  <si>
    <t>BEL</t>
  </si>
  <si>
    <t>CHE</t>
  </si>
  <si>
    <t>DEU</t>
  </si>
  <si>
    <t>DNK</t>
  </si>
  <si>
    <t>ESP</t>
  </si>
  <si>
    <t>FIN</t>
  </si>
  <si>
    <t>FRA</t>
  </si>
  <si>
    <t>GBR</t>
  </si>
  <si>
    <t>GRC</t>
  </si>
  <si>
    <t>IRL</t>
  </si>
  <si>
    <t>ITA</t>
  </si>
  <si>
    <t>LUX</t>
  </si>
  <si>
    <t>NLD</t>
  </si>
  <si>
    <t>NOR</t>
  </si>
  <si>
    <t>PRT</t>
  </si>
  <si>
    <t>SWE</t>
  </si>
  <si>
    <t>ALB</t>
  </si>
  <si>
    <t>ARM</t>
  </si>
  <si>
    <t>AZE</t>
  </si>
  <si>
    <t>BIH</t>
  </si>
  <si>
    <t>BLR</t>
  </si>
  <si>
    <t>GEO</t>
  </si>
  <si>
    <t>ISL</t>
  </si>
  <si>
    <t>MDA</t>
  </si>
  <si>
    <t>MKD</t>
  </si>
  <si>
    <t>RUS</t>
  </si>
  <si>
    <t>TUR</t>
  </si>
  <si>
    <t>UKR</t>
  </si>
  <si>
    <t>YUG</t>
  </si>
  <si>
    <t>CO</t>
  </si>
  <si>
    <t>ATL</t>
  </si>
  <si>
    <t>BAS</t>
  </si>
  <si>
    <t>BLS</t>
  </si>
  <si>
    <t>MED</t>
  </si>
  <si>
    <t>NOS</t>
  </si>
  <si>
    <t>NH3</t>
  </si>
  <si>
    <t>NMVOC</t>
  </si>
  <si>
    <t>NOX</t>
  </si>
  <si>
    <t>PM10</t>
  </si>
  <si>
    <t>SO2</t>
  </si>
  <si>
    <t>PM2.5</t>
  </si>
  <si>
    <t>Other countries</t>
  </si>
  <si>
    <t>Sea regions</t>
  </si>
  <si>
    <t>Country (ISO3)</t>
  </si>
  <si>
    <t>This sheet shows total emissions for each pollutant by year (2003-2009) and by countries. Sea regions are included separately.</t>
  </si>
  <si>
    <t>EU13 (New Member States)</t>
  </si>
  <si>
    <t>EU15, including Norway and Switzerland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</si>
</sst>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Font="1"/>
    <xf numFmtId="0" fontId="1" fillId="0" borderId="1" xfId="0" applyFont="1" applyBorder="1"/>
    <xf numFmtId="3" fontId="0" fillId="0" borderId="1" xfId="0" applyNumberFormat="1" applyFont="1" applyBorder="1"/>
    <xf numFmtId="0" fontId="0" fillId="2" borderId="1" xfId="0" applyFont="1" applyFill="1" applyBorder="1" applyAlignment="1">
      <alignment vertical="center"/>
    </xf>
    <xf numFmtId="0" fontId="2" fillId="0" borderId="0" xfId="0" applyFont="1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textRotation="90"/>
    </xf>
    <xf numFmtId="0" fontId="1" fillId="3" borderId="2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F53"/>
  <sheetViews>
    <sheetView tabSelected="1" workbookViewId="0"/>
  </sheetViews>
  <sheetFormatPr defaultRowHeight="15" x14ac:dyDescent="0.25"/>
  <cols>
    <col min="1" max="1" width="6.5703125" customWidth="1"/>
    <col min="2" max="2" width="8" customWidth="1"/>
    <col min="3" max="58" width="7.7109375" customWidth="1"/>
  </cols>
  <sheetData>
    <row r="2" spans="1:58" ht="29.25" customHeight="1" x14ac:dyDescent="0.25">
      <c r="B2" s="10" t="s">
        <v>59</v>
      </c>
      <c r="C2" s="11"/>
      <c r="D2" s="11"/>
      <c r="E2" s="11"/>
      <c r="F2" s="11"/>
      <c r="G2" s="11"/>
      <c r="H2" s="11"/>
      <c r="I2" s="11"/>
      <c r="J2" s="11"/>
      <c r="K2" s="12"/>
      <c r="AL2" s="1"/>
      <c r="AS2" s="1"/>
      <c r="AZ2" s="1"/>
    </row>
    <row r="3" spans="1:58" s="5" customFormat="1" x14ac:dyDescent="0.25">
      <c r="C3" s="5" t="str">
        <f>C4</f>
        <v>CH4</v>
      </c>
      <c r="D3" s="5" t="str">
        <f>C4</f>
        <v>CH4</v>
      </c>
      <c r="E3" s="5" t="str">
        <f>C4</f>
        <v>CH4</v>
      </c>
      <c r="F3" s="5" t="str">
        <f>C4</f>
        <v>CH4</v>
      </c>
      <c r="G3" s="5" t="str">
        <f>C4</f>
        <v>CH4</v>
      </c>
      <c r="H3" s="5" t="str">
        <f>C4</f>
        <v>CH4</v>
      </c>
      <c r="I3" s="5" t="str">
        <f>C4</f>
        <v>CH4</v>
      </c>
      <c r="J3" s="5" t="str">
        <f>J4</f>
        <v>CO</v>
      </c>
      <c r="K3" s="5" t="str">
        <f>J4</f>
        <v>CO</v>
      </c>
      <c r="L3" s="5" t="str">
        <f>J4</f>
        <v>CO</v>
      </c>
      <c r="M3" s="5" t="str">
        <f>J4</f>
        <v>CO</v>
      </c>
      <c r="N3" s="5" t="str">
        <f>J4</f>
        <v>CO</v>
      </c>
      <c r="O3" s="5" t="str">
        <f>J4</f>
        <v>CO</v>
      </c>
      <c r="P3" s="5" t="str">
        <f>J4</f>
        <v>CO</v>
      </c>
      <c r="Q3" s="5" t="str">
        <f>Q4</f>
        <v>NMVOC</v>
      </c>
      <c r="R3" s="5" t="str">
        <f>Q4</f>
        <v>NMVOC</v>
      </c>
      <c r="S3" s="5" t="str">
        <f>Q4</f>
        <v>NMVOC</v>
      </c>
      <c r="T3" s="5" t="str">
        <f>Q4</f>
        <v>NMVOC</v>
      </c>
      <c r="U3" s="5" t="str">
        <f>Q4</f>
        <v>NMVOC</v>
      </c>
      <c r="V3" s="5" t="str">
        <f>Q4</f>
        <v>NMVOC</v>
      </c>
      <c r="W3" s="5" t="str">
        <f>Q4</f>
        <v>NMVOC</v>
      </c>
      <c r="X3" s="5" t="str">
        <f>X4</f>
        <v>NH3</v>
      </c>
      <c r="Y3" s="5" t="str">
        <f>X4</f>
        <v>NH3</v>
      </c>
      <c r="Z3" s="5" t="str">
        <f>X4</f>
        <v>NH3</v>
      </c>
      <c r="AA3" s="5" t="str">
        <f>X4</f>
        <v>NH3</v>
      </c>
      <c r="AB3" s="5" t="str">
        <f>X4</f>
        <v>NH3</v>
      </c>
      <c r="AC3" s="5" t="str">
        <f>X4</f>
        <v>NH3</v>
      </c>
      <c r="AD3" s="5" t="str">
        <f>X4</f>
        <v>NH3</v>
      </c>
      <c r="AE3" s="5" t="str">
        <f>AE4</f>
        <v>NOX</v>
      </c>
      <c r="AF3" s="5" t="str">
        <f>AE4</f>
        <v>NOX</v>
      </c>
      <c r="AG3" s="5" t="str">
        <f>AE4</f>
        <v>NOX</v>
      </c>
      <c r="AH3" s="5" t="str">
        <f>AE4</f>
        <v>NOX</v>
      </c>
      <c r="AI3" s="5" t="str">
        <f>AE4</f>
        <v>NOX</v>
      </c>
      <c r="AJ3" s="5" t="str">
        <f>AE4</f>
        <v>NOX</v>
      </c>
      <c r="AK3" s="5" t="str">
        <f>AE4</f>
        <v>NOX</v>
      </c>
      <c r="AL3" s="5" t="str">
        <f>AL4</f>
        <v>PM10</v>
      </c>
      <c r="AM3" s="5" t="str">
        <f>AL4</f>
        <v>PM10</v>
      </c>
      <c r="AN3" s="5" t="str">
        <f>AL4</f>
        <v>PM10</v>
      </c>
      <c r="AO3" s="5" t="str">
        <f>AL4</f>
        <v>PM10</v>
      </c>
      <c r="AP3" s="5" t="str">
        <f>AL4</f>
        <v>PM10</v>
      </c>
      <c r="AQ3" s="5" t="str">
        <f>AL4</f>
        <v>PM10</v>
      </c>
      <c r="AR3" s="5" t="str">
        <f>AL4</f>
        <v>PM10</v>
      </c>
      <c r="AS3" s="5" t="str">
        <f>AS4</f>
        <v>PM2.5</v>
      </c>
      <c r="AT3" s="5" t="str">
        <f>AS4</f>
        <v>PM2.5</v>
      </c>
      <c r="AU3" s="5" t="str">
        <f>AS4</f>
        <v>PM2.5</v>
      </c>
      <c r="AV3" s="5" t="str">
        <f>AS4</f>
        <v>PM2.5</v>
      </c>
      <c r="AW3" s="5" t="str">
        <f>AS4</f>
        <v>PM2.5</v>
      </c>
      <c r="AX3" s="5" t="str">
        <f>AS4</f>
        <v>PM2.5</v>
      </c>
      <c r="AY3" s="5" t="str">
        <f>AS4</f>
        <v>PM2.5</v>
      </c>
      <c r="AZ3" s="5" t="str">
        <f>AZ4</f>
        <v>SO2</v>
      </c>
      <c r="BA3" s="5" t="str">
        <f>AZ4</f>
        <v>SO2</v>
      </c>
      <c r="BB3" s="5" t="str">
        <f>AZ4</f>
        <v>SO2</v>
      </c>
      <c r="BC3" s="5" t="str">
        <f>AZ4</f>
        <v>SO2</v>
      </c>
      <c r="BD3" s="5" t="str">
        <f>AZ4</f>
        <v>SO2</v>
      </c>
      <c r="BE3" s="5" t="str">
        <f>AZ4</f>
        <v>SO2</v>
      </c>
      <c r="BF3" s="5" t="str">
        <f>AZ4</f>
        <v>SO2</v>
      </c>
    </row>
    <row r="4" spans="1:58" ht="18.75" customHeight="1" x14ac:dyDescent="0.25">
      <c r="A4" s="1"/>
      <c r="B4" s="1"/>
      <c r="C4" s="6" t="s">
        <v>0</v>
      </c>
      <c r="D4" s="7"/>
      <c r="E4" s="7"/>
      <c r="F4" s="7"/>
      <c r="G4" s="7"/>
      <c r="H4" s="7"/>
      <c r="I4" s="8"/>
      <c r="J4" s="6" t="s">
        <v>44</v>
      </c>
      <c r="K4" s="7"/>
      <c r="L4" s="7"/>
      <c r="M4" s="7"/>
      <c r="N4" s="7"/>
      <c r="O4" s="7"/>
      <c r="P4" s="8"/>
      <c r="Q4" s="6" t="s">
        <v>51</v>
      </c>
      <c r="R4" s="7"/>
      <c r="S4" s="7"/>
      <c r="T4" s="7"/>
      <c r="U4" s="7"/>
      <c r="V4" s="7"/>
      <c r="W4" s="8"/>
      <c r="X4" s="6" t="s">
        <v>50</v>
      </c>
      <c r="Y4" s="7"/>
      <c r="Z4" s="7"/>
      <c r="AA4" s="7"/>
      <c r="AB4" s="7"/>
      <c r="AC4" s="7"/>
      <c r="AD4" s="8"/>
      <c r="AE4" s="6" t="s">
        <v>52</v>
      </c>
      <c r="AF4" s="7"/>
      <c r="AG4" s="7"/>
      <c r="AH4" s="7"/>
      <c r="AI4" s="7"/>
      <c r="AJ4" s="7"/>
      <c r="AK4" s="8"/>
      <c r="AL4" s="6" t="s">
        <v>53</v>
      </c>
      <c r="AM4" s="7"/>
      <c r="AN4" s="7"/>
      <c r="AO4" s="7"/>
      <c r="AP4" s="7"/>
      <c r="AQ4" s="7"/>
      <c r="AR4" s="8"/>
      <c r="AS4" s="6" t="s">
        <v>55</v>
      </c>
      <c r="AT4" s="7"/>
      <c r="AU4" s="7"/>
      <c r="AV4" s="7"/>
      <c r="AW4" s="7"/>
      <c r="AX4" s="7"/>
      <c r="AY4" s="8"/>
      <c r="AZ4" s="6" t="s">
        <v>54</v>
      </c>
      <c r="BA4" s="7"/>
      <c r="BB4" s="7"/>
      <c r="BC4" s="7"/>
      <c r="BD4" s="7"/>
      <c r="BE4" s="7"/>
      <c r="BF4" s="8"/>
    </row>
    <row r="5" spans="1:58" x14ac:dyDescent="0.25">
      <c r="A5" s="13" t="s">
        <v>58</v>
      </c>
      <c r="B5" s="14"/>
      <c r="C5" s="2">
        <v>2003</v>
      </c>
      <c r="D5" s="2">
        <v>2004</v>
      </c>
      <c r="E5" s="2">
        <v>2005</v>
      </c>
      <c r="F5" s="2">
        <v>2006</v>
      </c>
      <c r="G5" s="2">
        <v>2007</v>
      </c>
      <c r="H5" s="2">
        <v>2008</v>
      </c>
      <c r="I5" s="2">
        <v>2009</v>
      </c>
      <c r="J5" s="2">
        <v>2003</v>
      </c>
      <c r="K5" s="2">
        <v>2004</v>
      </c>
      <c r="L5" s="2">
        <v>2005</v>
      </c>
      <c r="M5" s="2">
        <v>2006</v>
      </c>
      <c r="N5" s="2">
        <v>2007</v>
      </c>
      <c r="O5" s="2">
        <v>2008</v>
      </c>
      <c r="P5" s="2">
        <v>2009</v>
      </c>
      <c r="Q5" s="2">
        <v>2003</v>
      </c>
      <c r="R5" s="2">
        <v>2004</v>
      </c>
      <c r="S5" s="2">
        <v>2005</v>
      </c>
      <c r="T5" s="2">
        <v>2006</v>
      </c>
      <c r="U5" s="2">
        <v>2007</v>
      </c>
      <c r="V5" s="2">
        <v>2008</v>
      </c>
      <c r="W5" s="2">
        <v>2009</v>
      </c>
      <c r="X5" s="2">
        <v>2003</v>
      </c>
      <c r="Y5" s="2">
        <v>2004</v>
      </c>
      <c r="Z5" s="2">
        <v>2005</v>
      </c>
      <c r="AA5" s="2">
        <v>2006</v>
      </c>
      <c r="AB5" s="2">
        <v>2007</v>
      </c>
      <c r="AC5" s="2">
        <v>2008</v>
      </c>
      <c r="AD5" s="2">
        <v>2009</v>
      </c>
      <c r="AE5" s="2">
        <v>2003</v>
      </c>
      <c r="AF5" s="2">
        <v>2004</v>
      </c>
      <c r="AG5" s="2">
        <v>2005</v>
      </c>
      <c r="AH5" s="2">
        <v>2006</v>
      </c>
      <c r="AI5" s="2">
        <v>2007</v>
      </c>
      <c r="AJ5" s="2">
        <v>2008</v>
      </c>
      <c r="AK5" s="2">
        <v>2009</v>
      </c>
      <c r="AL5" s="2">
        <v>2003</v>
      </c>
      <c r="AM5" s="2">
        <v>2004</v>
      </c>
      <c r="AN5" s="2">
        <v>2005</v>
      </c>
      <c r="AO5" s="2">
        <v>2006</v>
      </c>
      <c r="AP5" s="2">
        <v>2007</v>
      </c>
      <c r="AQ5" s="2">
        <v>2008</v>
      </c>
      <c r="AR5" s="2">
        <v>2009</v>
      </c>
      <c r="AS5" s="2">
        <v>2003</v>
      </c>
      <c r="AT5" s="2">
        <v>2004</v>
      </c>
      <c r="AU5" s="2">
        <v>2005</v>
      </c>
      <c r="AV5" s="2">
        <v>2006</v>
      </c>
      <c r="AW5" s="2">
        <v>2007</v>
      </c>
      <c r="AX5" s="2">
        <v>2008</v>
      </c>
      <c r="AY5" s="2">
        <v>2009</v>
      </c>
      <c r="AZ5" s="2">
        <v>2003</v>
      </c>
      <c r="BA5" s="2">
        <v>2004</v>
      </c>
      <c r="BB5" s="2">
        <v>2005</v>
      </c>
      <c r="BC5" s="2">
        <v>2006</v>
      </c>
      <c r="BD5" s="2">
        <v>2007</v>
      </c>
      <c r="BE5" s="2">
        <v>2008</v>
      </c>
      <c r="BF5" s="2">
        <v>2009</v>
      </c>
    </row>
    <row r="6" spans="1:58" x14ac:dyDescent="0.25">
      <c r="A6" s="9" t="s">
        <v>61</v>
      </c>
      <c r="B6" s="4" t="s">
        <v>14</v>
      </c>
      <c r="C6" s="3">
        <v>306.72731395015364</v>
      </c>
      <c r="D6" s="3">
        <v>300.01469494735863</v>
      </c>
      <c r="E6" s="3">
        <v>293.15586003043916</v>
      </c>
      <c r="F6" s="3">
        <v>287.12105375861177</v>
      </c>
      <c r="G6" s="3">
        <v>282.19695606534754</v>
      </c>
      <c r="H6" s="3">
        <v>275.49288688491362</v>
      </c>
      <c r="I6" s="3">
        <v>272.86553012457432</v>
      </c>
      <c r="J6" s="3">
        <v>871.51838004707361</v>
      </c>
      <c r="K6" s="3">
        <v>832.78750288386425</v>
      </c>
      <c r="L6" s="3">
        <v>817.57344980657933</v>
      </c>
      <c r="M6" s="3">
        <v>769.09450734246639</v>
      </c>
      <c r="N6" s="3">
        <v>717.68146482650002</v>
      </c>
      <c r="O6" s="3">
        <v>678.36951572288081</v>
      </c>
      <c r="P6" s="3">
        <v>645.74541258973693</v>
      </c>
      <c r="Q6" s="3">
        <v>173.24706633266277</v>
      </c>
      <c r="R6" s="3">
        <v>154.4661745682661</v>
      </c>
      <c r="S6" s="3">
        <v>164.14896497677381</v>
      </c>
      <c r="T6" s="3">
        <v>172.86735079756951</v>
      </c>
      <c r="U6" s="3">
        <v>159.53328135073644</v>
      </c>
      <c r="V6" s="3">
        <v>150.12522570150495</v>
      </c>
      <c r="W6" s="3">
        <v>122.81259922311739</v>
      </c>
      <c r="X6" s="3">
        <v>63.624665300615796</v>
      </c>
      <c r="Y6" s="3">
        <v>62.863366952144787</v>
      </c>
      <c r="Z6" s="3">
        <v>62.67888684284997</v>
      </c>
      <c r="AA6" s="3">
        <v>62.565730743824723</v>
      </c>
      <c r="AB6" s="3">
        <v>63.446636784351476</v>
      </c>
      <c r="AC6" s="3">
        <v>62.710541828819757</v>
      </c>
      <c r="AD6" s="3">
        <v>63.47832922676993</v>
      </c>
      <c r="AE6" s="3">
        <v>232.69109691379396</v>
      </c>
      <c r="AF6" s="3">
        <v>230.91813561204322</v>
      </c>
      <c r="AG6" s="3">
        <v>236.1813687719127</v>
      </c>
      <c r="AH6" s="3">
        <v>222.56067795491552</v>
      </c>
      <c r="AI6" s="3">
        <v>216.27341472795615</v>
      </c>
      <c r="AJ6" s="3">
        <v>203.85476009555873</v>
      </c>
      <c r="AK6" s="3">
        <v>186.60865067188786</v>
      </c>
      <c r="AL6" s="3">
        <v>37.967751396226483</v>
      </c>
      <c r="AM6" s="3">
        <v>38.040163675469429</v>
      </c>
      <c r="AN6" s="3">
        <v>38.551458490856902</v>
      </c>
      <c r="AO6" s="3">
        <v>36.821417517273836</v>
      </c>
      <c r="AP6" s="3">
        <v>36.331022472220539</v>
      </c>
      <c r="AQ6" s="3">
        <v>36.644587385424764</v>
      </c>
      <c r="AR6" s="3">
        <v>35.022546650943141</v>
      </c>
      <c r="AS6" s="3">
        <v>0</v>
      </c>
      <c r="AT6" s="3">
        <v>0</v>
      </c>
      <c r="AU6" s="3">
        <v>0</v>
      </c>
      <c r="AV6" s="3">
        <v>0</v>
      </c>
      <c r="AW6" s="3">
        <v>0</v>
      </c>
      <c r="AX6" s="3">
        <v>0</v>
      </c>
      <c r="AY6" s="3">
        <v>0</v>
      </c>
      <c r="AZ6" s="3">
        <v>33.883935378316096</v>
      </c>
      <c r="BA6" s="3">
        <v>29.589174242216128</v>
      </c>
      <c r="BB6" s="3">
        <v>27.357596451095883</v>
      </c>
      <c r="BC6" s="3">
        <v>28.316273502260014</v>
      </c>
      <c r="BD6" s="3">
        <v>24.929198787409618</v>
      </c>
      <c r="BE6" s="3">
        <v>22.537870577663533</v>
      </c>
      <c r="BF6" s="3">
        <v>20.643107809634678</v>
      </c>
    </row>
    <row r="7" spans="1:58" x14ac:dyDescent="0.25">
      <c r="A7" s="9"/>
      <c r="B7" s="4" t="s">
        <v>15</v>
      </c>
      <c r="C7" s="3">
        <v>342.21178000000003</v>
      </c>
      <c r="D7" s="3">
        <v>336.72637000000003</v>
      </c>
      <c r="E7" s="3">
        <v>326.96977999999996</v>
      </c>
      <c r="F7" s="3">
        <v>321.23805999999996</v>
      </c>
      <c r="G7" s="3">
        <v>319.19960000000003</v>
      </c>
      <c r="H7" s="3">
        <v>311.97555000000006</v>
      </c>
      <c r="I7" s="3">
        <v>308.26713999999993</v>
      </c>
      <c r="J7" s="3">
        <v>956.12489426662478</v>
      </c>
      <c r="K7" s="3">
        <v>902.62097950750001</v>
      </c>
      <c r="L7" s="3">
        <v>794.42922270621636</v>
      </c>
      <c r="M7" s="3">
        <v>766.1865326237604</v>
      </c>
      <c r="N7" s="3">
        <v>604.01927263644563</v>
      </c>
      <c r="O7" s="3">
        <v>598.33642109738787</v>
      </c>
      <c r="P7" s="3">
        <v>370.38569977089719</v>
      </c>
      <c r="Q7" s="3">
        <v>171.53705231812802</v>
      </c>
      <c r="R7" s="3">
        <v>159.45971466961612</v>
      </c>
      <c r="S7" s="3">
        <v>154.60777806918702</v>
      </c>
      <c r="T7" s="3">
        <v>147.22490241902528</v>
      </c>
      <c r="U7" s="3">
        <v>126.77661791937886</v>
      </c>
      <c r="V7" s="3">
        <v>119.28193190273495</v>
      </c>
      <c r="W7" s="3">
        <v>109.50381320265863</v>
      </c>
      <c r="X7" s="3">
        <v>77.634016829364214</v>
      </c>
      <c r="Y7" s="3">
        <v>72.391311130264242</v>
      </c>
      <c r="Z7" s="3">
        <v>71.619803688216905</v>
      </c>
      <c r="AA7" s="3">
        <v>71.367200323317604</v>
      </c>
      <c r="AB7" s="3">
        <v>68.025188295875608</v>
      </c>
      <c r="AC7" s="3">
        <v>67.547867528685501</v>
      </c>
      <c r="AD7" s="3">
        <v>66.909969183785648</v>
      </c>
      <c r="AE7" s="3">
        <v>298.15928065646932</v>
      </c>
      <c r="AF7" s="3">
        <v>301.26105860562785</v>
      </c>
      <c r="AG7" s="3">
        <v>291.42686736906001</v>
      </c>
      <c r="AH7" s="3">
        <v>269.40117094483111</v>
      </c>
      <c r="AI7" s="3">
        <v>264.06181967635422</v>
      </c>
      <c r="AJ7" s="3">
        <v>242.27725420140911</v>
      </c>
      <c r="AK7" s="3">
        <v>214.2025939116391</v>
      </c>
      <c r="AL7" s="3">
        <v>46.148556283965753</v>
      </c>
      <c r="AM7" s="3">
        <v>44.723191072369609</v>
      </c>
      <c r="AN7" s="3">
        <v>37.407080218968325</v>
      </c>
      <c r="AO7" s="3">
        <v>35.857391879604677</v>
      </c>
      <c r="AP7" s="3">
        <v>31.356528366126806</v>
      </c>
      <c r="AQ7" s="3">
        <v>29.820205784320212</v>
      </c>
      <c r="AR7" s="3">
        <v>24.165439774725808</v>
      </c>
      <c r="AS7" s="3">
        <v>0</v>
      </c>
      <c r="AT7" s="3">
        <v>0</v>
      </c>
      <c r="AU7" s="3">
        <v>0</v>
      </c>
      <c r="AV7" s="3">
        <v>0</v>
      </c>
      <c r="AW7" s="3">
        <v>0</v>
      </c>
      <c r="AX7" s="3">
        <v>0</v>
      </c>
      <c r="AY7" s="3">
        <v>0</v>
      </c>
      <c r="AZ7" s="3">
        <v>159.95214575196508</v>
      </c>
      <c r="BA7" s="3">
        <v>163.30883377285409</v>
      </c>
      <c r="BB7" s="3">
        <v>149.92299706731757</v>
      </c>
      <c r="BC7" s="3">
        <v>139.55086735685845</v>
      </c>
      <c r="BD7" s="3">
        <v>130.15054438307942</v>
      </c>
      <c r="BE7" s="3">
        <v>101.35872749539773</v>
      </c>
      <c r="BF7" s="3">
        <v>79.992713540612598</v>
      </c>
    </row>
    <row r="8" spans="1:58" x14ac:dyDescent="0.25">
      <c r="A8" s="9"/>
      <c r="B8" s="4" t="s">
        <v>16</v>
      </c>
      <c r="C8" s="3">
        <v>180.36346000000003</v>
      </c>
      <c r="D8" s="3">
        <v>179.45347999999998</v>
      </c>
      <c r="E8" s="3">
        <v>180.00342999999998</v>
      </c>
      <c r="F8" s="3">
        <v>180.44829000000001</v>
      </c>
      <c r="G8" s="3">
        <v>180.31872999999999</v>
      </c>
      <c r="H8" s="3">
        <v>184.26484000000002</v>
      </c>
      <c r="I8" s="3">
        <v>181.95996000000002</v>
      </c>
      <c r="J8" s="3">
        <v>349.53852924390389</v>
      </c>
      <c r="K8" s="3">
        <v>331.44687699059898</v>
      </c>
      <c r="L8" s="3">
        <v>317.42884259649071</v>
      </c>
      <c r="M8" s="3">
        <v>293.73091637535174</v>
      </c>
      <c r="N8" s="3">
        <v>273.68643879220372</v>
      </c>
      <c r="O8" s="3">
        <v>263.6981151381687</v>
      </c>
      <c r="P8" s="3">
        <v>250.59400902566037</v>
      </c>
      <c r="Q8" s="3">
        <v>112.64307175961747</v>
      </c>
      <c r="R8" s="3">
        <v>102.96158348436788</v>
      </c>
      <c r="S8" s="3">
        <v>98.942190420435182</v>
      </c>
      <c r="T8" s="3">
        <v>95.209911467118587</v>
      </c>
      <c r="U8" s="3">
        <v>91.428049329522764</v>
      </c>
      <c r="V8" s="3">
        <v>89.497208191718258</v>
      </c>
      <c r="W8" s="3">
        <v>86.831582372257017</v>
      </c>
      <c r="X8" s="3">
        <v>62.891825372463543</v>
      </c>
      <c r="Y8" s="3">
        <v>62.369855193343746</v>
      </c>
      <c r="Z8" s="3">
        <v>63.119162712420767</v>
      </c>
      <c r="AA8" s="3">
        <v>63.408506501465375</v>
      </c>
      <c r="AB8" s="3">
        <v>63.917529139910812</v>
      </c>
      <c r="AC8" s="3">
        <v>64.474364522844112</v>
      </c>
      <c r="AD8" s="3">
        <v>63.542501696198251</v>
      </c>
      <c r="AE8" s="3">
        <v>93.351494111432061</v>
      </c>
      <c r="AF8" s="3">
        <v>91.090980387094802</v>
      </c>
      <c r="AG8" s="3">
        <v>89.814059424327581</v>
      </c>
      <c r="AH8" s="3">
        <v>86.072391108410827</v>
      </c>
      <c r="AI8" s="3">
        <v>82.483288496278718</v>
      </c>
      <c r="AJ8" s="3">
        <v>79.470568289744449</v>
      </c>
      <c r="AK8" s="3">
        <v>76.371887138160162</v>
      </c>
      <c r="AL8" s="3">
        <v>21.421364090523877</v>
      </c>
      <c r="AM8" s="3">
        <v>21.299169499875894</v>
      </c>
      <c r="AN8" s="3">
        <v>21.31296163800247</v>
      </c>
      <c r="AO8" s="3">
        <v>21.065560793744822</v>
      </c>
      <c r="AP8" s="3">
        <v>20.758321730070893</v>
      </c>
      <c r="AQ8" s="3">
        <v>20.831395440951763</v>
      </c>
      <c r="AR8" s="3">
        <v>20.527865346719793</v>
      </c>
      <c r="AS8" s="3">
        <v>0</v>
      </c>
      <c r="AT8" s="3">
        <v>0</v>
      </c>
      <c r="AU8" s="3">
        <v>0</v>
      </c>
      <c r="AV8" s="3">
        <v>0</v>
      </c>
      <c r="AW8" s="3">
        <v>0</v>
      </c>
      <c r="AX8" s="3">
        <v>0</v>
      </c>
      <c r="AY8" s="3">
        <v>0</v>
      </c>
      <c r="AZ8" s="3">
        <v>16.874136525130606</v>
      </c>
      <c r="BA8" s="3">
        <v>16.605294850140986</v>
      </c>
      <c r="BB8" s="3">
        <v>17.605813742480798</v>
      </c>
      <c r="BC8" s="3">
        <v>16.276352582784227</v>
      </c>
      <c r="BD8" s="3">
        <v>14.276076998715581</v>
      </c>
      <c r="BE8" s="3">
        <v>15.000031145852624</v>
      </c>
      <c r="BF8" s="3">
        <v>12.964430635707245</v>
      </c>
    </row>
    <row r="9" spans="1:58" x14ac:dyDescent="0.25">
      <c r="A9" s="9"/>
      <c r="B9" s="4" t="s">
        <v>17</v>
      </c>
      <c r="C9" s="3">
        <v>3662.7382371934127</v>
      </c>
      <c r="D9" s="3">
        <v>3320.3837357262742</v>
      </c>
      <c r="E9" s="3">
        <v>3151.791025739049</v>
      </c>
      <c r="F9" s="3">
        <v>2957.4408977125345</v>
      </c>
      <c r="G9" s="3">
        <v>2804.2695309962951</v>
      </c>
      <c r="H9" s="3">
        <v>2754.7656223877293</v>
      </c>
      <c r="I9" s="3">
        <v>2577.3720214694422</v>
      </c>
      <c r="J9" s="3">
        <v>4171.6170540794665</v>
      </c>
      <c r="K9" s="3">
        <v>3946.1253082172634</v>
      </c>
      <c r="L9" s="3">
        <v>3731.3047048976764</v>
      </c>
      <c r="M9" s="3">
        <v>3663.2168569281262</v>
      </c>
      <c r="N9" s="3">
        <v>3568.4939405251844</v>
      </c>
      <c r="O9" s="3">
        <v>3502.8357386616103</v>
      </c>
      <c r="P9" s="3">
        <v>3099.7579385976701</v>
      </c>
      <c r="Q9" s="3">
        <v>1177.0886996090842</v>
      </c>
      <c r="R9" s="3">
        <v>1187.1132677640803</v>
      </c>
      <c r="S9" s="3">
        <v>1163.2647289140416</v>
      </c>
      <c r="T9" s="3">
        <v>1157.076216808073</v>
      </c>
      <c r="U9" s="3">
        <v>1097.5629482957829</v>
      </c>
      <c r="V9" s="3">
        <v>1045.4741103340089</v>
      </c>
      <c r="W9" s="3">
        <v>1029.7176528937598</v>
      </c>
      <c r="X9" s="3">
        <v>588.75339084996028</v>
      </c>
      <c r="Y9" s="3">
        <v>583.98069407468336</v>
      </c>
      <c r="Z9" s="3">
        <v>578.36802505112382</v>
      </c>
      <c r="AA9" s="3">
        <v>573.68312842200362</v>
      </c>
      <c r="AB9" s="3">
        <v>577.34920532659839</v>
      </c>
      <c r="AC9" s="3">
        <v>584.10501654733957</v>
      </c>
      <c r="AD9" s="3">
        <v>597.32532763543384</v>
      </c>
      <c r="AE9" s="3">
        <v>1550.6659766943453</v>
      </c>
      <c r="AF9" s="3">
        <v>1514.2229201241535</v>
      </c>
      <c r="AG9" s="3">
        <v>1457.3144649734363</v>
      </c>
      <c r="AH9" s="3">
        <v>1460.7632802238586</v>
      </c>
      <c r="AI9" s="3">
        <v>1402.7015250448308</v>
      </c>
      <c r="AJ9" s="3">
        <v>1336.6992283406955</v>
      </c>
      <c r="AK9" s="3">
        <v>1245.1690747740433</v>
      </c>
      <c r="AL9" s="3">
        <v>228.10545844600756</v>
      </c>
      <c r="AM9" s="3">
        <v>225.03658180024675</v>
      </c>
      <c r="AN9" s="3">
        <v>217.63703276133569</v>
      </c>
      <c r="AO9" s="3">
        <v>217.27801193055708</v>
      </c>
      <c r="AP9" s="3">
        <v>211.05468315899634</v>
      </c>
      <c r="AQ9" s="3">
        <v>191.50610731806688</v>
      </c>
      <c r="AR9" s="3">
        <v>181.54003500177629</v>
      </c>
      <c r="AS9" s="3">
        <v>0</v>
      </c>
      <c r="AT9" s="3">
        <v>0</v>
      </c>
      <c r="AU9" s="3">
        <v>0</v>
      </c>
      <c r="AV9" s="3">
        <v>0</v>
      </c>
      <c r="AW9" s="3">
        <v>0</v>
      </c>
      <c r="AX9" s="3">
        <v>0</v>
      </c>
      <c r="AY9" s="3">
        <v>0</v>
      </c>
      <c r="AZ9" s="3">
        <v>587.36859770699766</v>
      </c>
      <c r="BA9" s="3">
        <v>572.11091545610122</v>
      </c>
      <c r="BB9" s="3">
        <v>540.1147229512253</v>
      </c>
      <c r="BC9" s="3">
        <v>544.79516587814692</v>
      </c>
      <c r="BD9" s="3">
        <v>518.65197192443236</v>
      </c>
      <c r="BE9" s="3">
        <v>507.96844336848449</v>
      </c>
      <c r="BF9" s="3">
        <v>449.49017254878191</v>
      </c>
    </row>
    <row r="10" spans="1:58" x14ac:dyDescent="0.25">
      <c r="A10" s="9"/>
      <c r="B10" s="4" t="s">
        <v>18</v>
      </c>
      <c r="C10" s="3">
        <v>283.40166016647083</v>
      </c>
      <c r="D10" s="3">
        <v>276.9256142735814</v>
      </c>
      <c r="E10" s="3">
        <v>273.88417475102142</v>
      </c>
      <c r="F10" s="3">
        <v>276.26459217968858</v>
      </c>
      <c r="G10" s="3">
        <v>280.84494320859642</v>
      </c>
      <c r="H10" s="3">
        <v>279.2278496558028</v>
      </c>
      <c r="I10" s="3">
        <v>279.34988923997059</v>
      </c>
      <c r="J10" s="3">
        <v>437.62503739144699</v>
      </c>
      <c r="K10" s="3">
        <v>425.79952482471191</v>
      </c>
      <c r="L10" s="3">
        <v>434.8409768137044</v>
      </c>
      <c r="M10" s="3">
        <v>428.27512170581434</v>
      </c>
      <c r="N10" s="3">
        <v>439.8546973333851</v>
      </c>
      <c r="O10" s="3">
        <v>418.81362878672167</v>
      </c>
      <c r="P10" s="3">
        <v>390.12829107490245</v>
      </c>
      <c r="Q10" s="3">
        <v>121.45548767667543</v>
      </c>
      <c r="R10" s="3">
        <v>118.76752078985841</v>
      </c>
      <c r="S10" s="3">
        <v>116.3406908799887</v>
      </c>
      <c r="T10" s="3">
        <v>111.62053501713</v>
      </c>
      <c r="U10" s="3">
        <v>105.98849906702638</v>
      </c>
      <c r="V10" s="3">
        <v>102.02466647160516</v>
      </c>
      <c r="W10" s="3">
        <v>94.654440589070788</v>
      </c>
      <c r="X10" s="3">
        <v>88.306632454353263</v>
      </c>
      <c r="Y10" s="3">
        <v>87.821111553027634</v>
      </c>
      <c r="Z10" s="3">
        <v>83.555286892895467</v>
      </c>
      <c r="AA10" s="3">
        <v>80.350820898092536</v>
      </c>
      <c r="AB10" s="3">
        <v>79.642408438418144</v>
      </c>
      <c r="AC10" s="3">
        <v>77.990393536120379</v>
      </c>
      <c r="AD10" s="3">
        <v>76.72688041840911</v>
      </c>
      <c r="AE10" s="3">
        <v>201.16789159919696</v>
      </c>
      <c r="AF10" s="3">
        <v>185.46515065095218</v>
      </c>
      <c r="AG10" s="3">
        <v>177.09946299360391</v>
      </c>
      <c r="AH10" s="3">
        <v>178.25331001748248</v>
      </c>
      <c r="AI10" s="3">
        <v>164.75133225239449</v>
      </c>
      <c r="AJ10" s="3">
        <v>146.22104873084305</v>
      </c>
      <c r="AK10" s="3">
        <v>127.01675608464356</v>
      </c>
      <c r="AL10" s="3">
        <v>30.115094995740105</v>
      </c>
      <c r="AM10" s="3">
        <v>30.292624600922817</v>
      </c>
      <c r="AN10" s="3">
        <v>31.502621249856116</v>
      </c>
      <c r="AO10" s="3">
        <v>32.703009362105689</v>
      </c>
      <c r="AP10" s="3">
        <v>36.073485767229108</v>
      </c>
      <c r="AQ10" s="3">
        <v>33.288098426052521</v>
      </c>
      <c r="AR10" s="3">
        <v>30.606008180602213</v>
      </c>
      <c r="AS10" s="3">
        <v>0</v>
      </c>
      <c r="AT10" s="3">
        <v>0</v>
      </c>
      <c r="AU10" s="3">
        <v>0</v>
      </c>
      <c r="AV10" s="3">
        <v>0</v>
      </c>
      <c r="AW10" s="3">
        <v>0</v>
      </c>
      <c r="AX10" s="3">
        <v>0</v>
      </c>
      <c r="AY10" s="3">
        <v>0</v>
      </c>
      <c r="AZ10" s="3">
        <v>33.107822494058261</v>
      </c>
      <c r="BA10" s="3">
        <v>26.253745877689205</v>
      </c>
      <c r="BB10" s="3">
        <v>23.199076289380304</v>
      </c>
      <c r="BC10" s="3">
        <v>26.753201074280433</v>
      </c>
      <c r="BD10" s="3">
        <v>23.869393298623031</v>
      </c>
      <c r="BE10" s="3">
        <v>19.108525089524242</v>
      </c>
      <c r="BF10" s="3">
        <v>14.948853475957923</v>
      </c>
    </row>
    <row r="11" spans="1:58" x14ac:dyDescent="0.25">
      <c r="A11" s="9"/>
      <c r="B11" s="4" t="s">
        <v>19</v>
      </c>
      <c r="C11" s="3">
        <v>1740.0278853153186</v>
      </c>
      <c r="D11" s="3">
        <v>1733.6018322522066</v>
      </c>
      <c r="E11" s="3">
        <v>1740.8439275031196</v>
      </c>
      <c r="F11" s="3">
        <v>1758.941740156517</v>
      </c>
      <c r="G11" s="3">
        <v>1791.2334555642356</v>
      </c>
      <c r="H11" s="3">
        <v>1758.5838312147787</v>
      </c>
      <c r="I11" s="3">
        <v>1770.6210712693633</v>
      </c>
      <c r="J11" s="3">
        <v>1979.6691449950677</v>
      </c>
      <c r="K11" s="3">
        <v>1917.9429095529133</v>
      </c>
      <c r="L11" s="3">
        <v>1830.0514978524714</v>
      </c>
      <c r="M11" s="3">
        <v>1726.4879580531051</v>
      </c>
      <c r="N11" s="3">
        <v>1704.6227191109522</v>
      </c>
      <c r="O11" s="3">
        <v>1602.1329954076552</v>
      </c>
      <c r="P11" s="3">
        <v>1377.2326828110909</v>
      </c>
      <c r="Q11" s="3">
        <v>874.42841608743583</v>
      </c>
      <c r="R11" s="3">
        <v>867.22773382095693</v>
      </c>
      <c r="S11" s="3">
        <v>839.94681166534588</v>
      </c>
      <c r="T11" s="3">
        <v>813.18923046841826</v>
      </c>
      <c r="U11" s="3">
        <v>801.6814184397208</v>
      </c>
      <c r="V11" s="3">
        <v>752.97724239362481</v>
      </c>
      <c r="W11" s="3">
        <v>668.58401201426364</v>
      </c>
      <c r="X11" s="3">
        <v>390.35847642834733</v>
      </c>
      <c r="Y11" s="3">
        <v>384.53018753174666</v>
      </c>
      <c r="Z11" s="3">
        <v>367.05977940630925</v>
      </c>
      <c r="AA11" s="3">
        <v>376.83617613283712</v>
      </c>
      <c r="AB11" s="3">
        <v>386.871405721835</v>
      </c>
      <c r="AC11" s="3">
        <v>355.69267808207888</v>
      </c>
      <c r="AD11" s="3">
        <v>355.75358852524732</v>
      </c>
      <c r="AE11" s="3">
        <v>1333.7508457496056</v>
      </c>
      <c r="AF11" s="3">
        <v>1379.1454782066885</v>
      </c>
      <c r="AG11" s="3">
        <v>1372.2550582678068</v>
      </c>
      <c r="AH11" s="3">
        <v>1321.4422486838412</v>
      </c>
      <c r="AI11" s="3">
        <v>1324.6248834111625</v>
      </c>
      <c r="AJ11" s="3">
        <v>1144.4090510095264</v>
      </c>
      <c r="AK11" s="3">
        <v>1025.8857697125552</v>
      </c>
      <c r="AL11" s="3">
        <v>160.69706698975872</v>
      </c>
      <c r="AM11" s="3">
        <v>157.88780637854464</v>
      </c>
      <c r="AN11" s="3">
        <v>153.92076175166747</v>
      </c>
      <c r="AO11" s="3">
        <v>149.34574093842647</v>
      </c>
      <c r="AP11" s="3">
        <v>151.07780296763659</v>
      </c>
      <c r="AQ11" s="3">
        <v>135.5527381307709</v>
      </c>
      <c r="AR11" s="3">
        <v>124.81421216903244</v>
      </c>
      <c r="AS11" s="3">
        <v>0</v>
      </c>
      <c r="AT11" s="3">
        <v>0</v>
      </c>
      <c r="AU11" s="3">
        <v>0</v>
      </c>
      <c r="AV11" s="3">
        <v>0</v>
      </c>
      <c r="AW11" s="3">
        <v>0</v>
      </c>
      <c r="AX11" s="3">
        <v>0</v>
      </c>
      <c r="AY11" s="3">
        <v>0</v>
      </c>
      <c r="AZ11" s="3">
        <v>1260.2127254212626</v>
      </c>
      <c r="BA11" s="3">
        <v>1304.0439504143928</v>
      </c>
      <c r="BB11" s="3">
        <v>1258.403738564369</v>
      </c>
      <c r="BC11" s="3">
        <v>1151.9382307192618</v>
      </c>
      <c r="BD11" s="3">
        <v>1148.9596133752309</v>
      </c>
      <c r="BE11" s="3">
        <v>512.1501446267356</v>
      </c>
      <c r="BF11" s="3">
        <v>424.49503389455646</v>
      </c>
    </row>
    <row r="12" spans="1:58" x14ac:dyDescent="0.25">
      <c r="A12" s="9"/>
      <c r="B12" s="4" t="s">
        <v>20</v>
      </c>
      <c r="C12" s="3">
        <v>231.05405000000002</v>
      </c>
      <c r="D12" s="3">
        <v>223.38009</v>
      </c>
      <c r="E12" s="3">
        <v>212.82457000000002</v>
      </c>
      <c r="F12" s="3">
        <v>215.95951000000002</v>
      </c>
      <c r="G12" s="3">
        <v>210.24932000000001</v>
      </c>
      <c r="H12" s="3">
        <v>204.90318000000002</v>
      </c>
      <c r="I12" s="3">
        <v>201.65187000000003</v>
      </c>
      <c r="J12" s="3">
        <v>564.13609262839509</v>
      </c>
      <c r="K12" s="3">
        <v>550.90627647496638</v>
      </c>
      <c r="L12" s="3">
        <v>522.21139006719693</v>
      </c>
      <c r="M12" s="3">
        <v>511.04364193510298</v>
      </c>
      <c r="N12" s="3">
        <v>501.32365643336385</v>
      </c>
      <c r="O12" s="3">
        <v>485.65645417720913</v>
      </c>
      <c r="P12" s="3">
        <v>465.63355937045014</v>
      </c>
      <c r="Q12" s="3">
        <v>137.3651778688936</v>
      </c>
      <c r="R12" s="3">
        <v>132.1288997412789</v>
      </c>
      <c r="S12" s="3">
        <v>123.41300000000001</v>
      </c>
      <c r="T12" s="3">
        <v>124.1361419536902</v>
      </c>
      <c r="U12" s="3">
        <v>121.00800546704211</v>
      </c>
      <c r="V12" s="3">
        <v>113.38930594325707</v>
      </c>
      <c r="W12" s="3">
        <v>106.92086527492353</v>
      </c>
      <c r="X12" s="3">
        <v>33.177999999999997</v>
      </c>
      <c r="Y12" s="3">
        <v>33.314999999999998</v>
      </c>
      <c r="Z12" s="3">
        <v>36.218999999999994</v>
      </c>
      <c r="AA12" s="3">
        <v>36.380999999999993</v>
      </c>
      <c r="AB12" s="3">
        <v>38.312556591462844</v>
      </c>
      <c r="AC12" s="3">
        <v>37.80008828933277</v>
      </c>
      <c r="AD12" s="3">
        <v>36.668200874135977</v>
      </c>
      <c r="AE12" s="3">
        <v>216.85040580771252</v>
      </c>
      <c r="AF12" s="3">
        <v>202.95228492243467</v>
      </c>
      <c r="AG12" s="3">
        <v>175.61199999999997</v>
      </c>
      <c r="AH12" s="3">
        <v>190.93608744477456</v>
      </c>
      <c r="AI12" s="3">
        <v>183.19222602046275</v>
      </c>
      <c r="AJ12" s="3">
        <v>164.89807035053084</v>
      </c>
      <c r="AK12" s="3">
        <v>151.55743281274124</v>
      </c>
      <c r="AL12" s="3">
        <v>54.794607375773843</v>
      </c>
      <c r="AM12" s="3">
        <v>56.612430123479392</v>
      </c>
      <c r="AN12" s="3">
        <v>51.181999999999995</v>
      </c>
      <c r="AO12" s="3">
        <v>54.53600074246642</v>
      </c>
      <c r="AP12" s="3">
        <v>48.072880865789685</v>
      </c>
      <c r="AQ12" s="3">
        <v>52.435134794609965</v>
      </c>
      <c r="AR12" s="3">
        <v>51.49599416919105</v>
      </c>
      <c r="AS12" s="3">
        <v>0</v>
      </c>
      <c r="AT12" s="3">
        <v>0</v>
      </c>
      <c r="AU12" s="3">
        <v>0</v>
      </c>
      <c r="AV12" s="3">
        <v>0</v>
      </c>
      <c r="AW12" s="3">
        <v>0</v>
      </c>
      <c r="AX12" s="3">
        <v>0</v>
      </c>
      <c r="AY12" s="3">
        <v>0</v>
      </c>
      <c r="AZ12" s="3">
        <v>100.26864306498547</v>
      </c>
      <c r="BA12" s="3">
        <v>84.656756547041766</v>
      </c>
      <c r="BB12" s="3">
        <v>70.121000000000009</v>
      </c>
      <c r="BC12" s="3">
        <v>86.252816682832233</v>
      </c>
      <c r="BD12" s="3">
        <v>84.007521823472359</v>
      </c>
      <c r="BE12" s="3">
        <v>71.285313998977657</v>
      </c>
      <c r="BF12" s="3">
        <v>60.157750951905655</v>
      </c>
    </row>
    <row r="13" spans="1:58" x14ac:dyDescent="0.25">
      <c r="A13" s="9"/>
      <c r="B13" s="4" t="s">
        <v>21</v>
      </c>
      <c r="C13" s="3">
        <v>3221.9190143692385</v>
      </c>
      <c r="D13" s="3">
        <v>3167.8654816095291</v>
      </c>
      <c r="E13" s="3">
        <v>3137.0264665313889</v>
      </c>
      <c r="F13" s="3">
        <v>3119.192432210627</v>
      </c>
      <c r="G13" s="3">
        <v>3122.3701410299404</v>
      </c>
      <c r="H13" s="3">
        <v>3143.039023204853</v>
      </c>
      <c r="I13" s="3">
        <v>3098.2741486812697</v>
      </c>
      <c r="J13" s="3">
        <v>5675.4034608613965</v>
      </c>
      <c r="K13" s="3">
        <v>5828.1546263180335</v>
      </c>
      <c r="L13" s="3">
        <v>5324.6430647029219</v>
      </c>
      <c r="M13" s="3">
        <v>4801.3517424324209</v>
      </c>
      <c r="N13" s="3">
        <v>4542.7769988072014</v>
      </c>
      <c r="O13" s="3">
        <v>4401.8149928172616</v>
      </c>
      <c r="P13" s="3">
        <v>3877.321889685652</v>
      </c>
      <c r="Q13" s="3">
        <v>1362.7845215179932</v>
      </c>
      <c r="R13" s="3">
        <v>1281.0557336039187</v>
      </c>
      <c r="S13" s="3">
        <v>1189.1723184407224</v>
      </c>
      <c r="T13" s="3">
        <v>1086.9137771613316</v>
      </c>
      <c r="U13" s="3">
        <v>1007.3619895592461</v>
      </c>
      <c r="V13" s="3">
        <v>934.38284954348171</v>
      </c>
      <c r="W13" s="3">
        <v>853.03878569100641</v>
      </c>
      <c r="X13" s="3">
        <v>763.4744608064866</v>
      </c>
      <c r="Y13" s="3">
        <v>756.30968684021673</v>
      </c>
      <c r="Z13" s="3">
        <v>750.5347161474283</v>
      </c>
      <c r="AA13" s="3">
        <v>744.69892950329154</v>
      </c>
      <c r="AB13" s="3">
        <v>744.44232187184355</v>
      </c>
      <c r="AC13" s="3">
        <v>759.55420429273499</v>
      </c>
      <c r="AD13" s="3">
        <v>743.86261454975602</v>
      </c>
      <c r="AE13" s="3">
        <v>1499.4392347127687</v>
      </c>
      <c r="AF13" s="3">
        <v>1467.538337584388</v>
      </c>
      <c r="AG13" s="3">
        <v>1439.5870251571273</v>
      </c>
      <c r="AH13" s="3">
        <v>1370.3450610559344</v>
      </c>
      <c r="AI13" s="3">
        <v>1309.6459350665029</v>
      </c>
      <c r="AJ13" s="3">
        <v>1215.8124994921627</v>
      </c>
      <c r="AK13" s="3">
        <v>1130.0329673195367</v>
      </c>
      <c r="AL13" s="3">
        <v>527.02492723380033</v>
      </c>
      <c r="AM13" s="3">
        <v>519.56923120416172</v>
      </c>
      <c r="AN13" s="3">
        <v>494.74595323882266</v>
      </c>
      <c r="AO13" s="3">
        <v>477.04911819868175</v>
      </c>
      <c r="AP13" s="3">
        <v>462.05361406340012</v>
      </c>
      <c r="AQ13" s="3">
        <v>455.87673049110623</v>
      </c>
      <c r="AR13" s="3">
        <v>436.85467008399485</v>
      </c>
      <c r="AS13" s="3">
        <v>0</v>
      </c>
      <c r="AT13" s="3">
        <v>0</v>
      </c>
      <c r="AU13" s="3">
        <v>0</v>
      </c>
      <c r="AV13" s="3">
        <v>0</v>
      </c>
      <c r="AW13" s="3">
        <v>0</v>
      </c>
      <c r="AX13" s="3">
        <v>0</v>
      </c>
      <c r="AY13" s="3">
        <v>0</v>
      </c>
      <c r="AZ13" s="3">
        <v>510.1224926203821</v>
      </c>
      <c r="BA13" s="3">
        <v>493.52188881833411</v>
      </c>
      <c r="BB13" s="3">
        <v>469.810098495869</v>
      </c>
      <c r="BC13" s="3">
        <v>429.64375001723636</v>
      </c>
      <c r="BD13" s="3">
        <v>421.79361275052781</v>
      </c>
      <c r="BE13" s="3">
        <v>360.91086434854572</v>
      </c>
      <c r="BF13" s="3">
        <v>309.68292477291521</v>
      </c>
    </row>
    <row r="14" spans="1:58" x14ac:dyDescent="0.25">
      <c r="A14" s="9"/>
      <c r="B14" s="4" t="s">
        <v>22</v>
      </c>
      <c r="C14" s="3">
        <v>2819.7602503920357</v>
      </c>
      <c r="D14" s="3">
        <v>2709.8220263151761</v>
      </c>
      <c r="E14" s="3">
        <v>2585.5500896482499</v>
      </c>
      <c r="F14" s="3">
        <v>2496.1178101522942</v>
      </c>
      <c r="G14" s="3">
        <v>2363.711792055904</v>
      </c>
      <c r="H14" s="3">
        <v>2309.437662009153</v>
      </c>
      <c r="I14" s="3">
        <v>2273.0290262620692</v>
      </c>
      <c r="J14" s="3">
        <v>4188.0679130432372</v>
      </c>
      <c r="K14" s="3">
        <v>3883.8793174002749</v>
      </c>
      <c r="L14" s="3">
        <v>3480.833925831002</v>
      </c>
      <c r="M14" s="3">
        <v>3269.8062249835839</v>
      </c>
      <c r="N14" s="3">
        <v>3049.2388593323453</v>
      </c>
      <c r="O14" s="3">
        <v>2869.9864833681622</v>
      </c>
      <c r="P14" s="3">
        <v>2265.7307278444068</v>
      </c>
      <c r="Q14" s="3">
        <v>1246.68426422321</v>
      </c>
      <c r="R14" s="3">
        <v>1153.3935779581002</v>
      </c>
      <c r="S14" s="3">
        <v>1079.01865342684</v>
      </c>
      <c r="T14" s="3">
        <v>1032.398934124059</v>
      </c>
      <c r="U14" s="3">
        <v>1002.6768124830757</v>
      </c>
      <c r="V14" s="3">
        <v>927.40571880042205</v>
      </c>
      <c r="W14" s="3">
        <v>824.73014852770177</v>
      </c>
      <c r="X14" s="3">
        <v>308.92753352193176</v>
      </c>
      <c r="Y14" s="3">
        <v>313.77375418737091</v>
      </c>
      <c r="Z14" s="3">
        <v>308.67846399376793</v>
      </c>
      <c r="AA14" s="3">
        <v>308.90666366795966</v>
      </c>
      <c r="AB14" s="3">
        <v>300.83705350061047</v>
      </c>
      <c r="AC14" s="3">
        <v>287.5150902767304</v>
      </c>
      <c r="AD14" s="3">
        <v>287.32451998585088</v>
      </c>
      <c r="AE14" s="3">
        <v>1681.1560989399707</v>
      </c>
      <c r="AF14" s="3">
        <v>1634.0658428164136</v>
      </c>
      <c r="AG14" s="3">
        <v>1601.7956137073563</v>
      </c>
      <c r="AH14" s="3">
        <v>1541.1571862451717</v>
      </c>
      <c r="AI14" s="3">
        <v>1457.9470346704657</v>
      </c>
      <c r="AJ14" s="3">
        <v>1294.7804134583205</v>
      </c>
      <c r="AK14" s="3">
        <v>1126.4453343063287</v>
      </c>
      <c r="AL14" s="3">
        <v>139.38420723180826</v>
      </c>
      <c r="AM14" s="3">
        <v>137.96557071303289</v>
      </c>
      <c r="AN14" s="3">
        <v>133.95514842206754</v>
      </c>
      <c r="AO14" s="3">
        <v>133.35965947068348</v>
      </c>
      <c r="AP14" s="3">
        <v>130.73395685851386</v>
      </c>
      <c r="AQ14" s="3">
        <v>126.41006789893626</v>
      </c>
      <c r="AR14" s="3">
        <v>116.07946088784131</v>
      </c>
      <c r="AS14" s="3">
        <v>0</v>
      </c>
      <c r="AT14" s="3">
        <v>0</v>
      </c>
      <c r="AU14" s="3">
        <v>0</v>
      </c>
      <c r="AV14" s="3">
        <v>0</v>
      </c>
      <c r="AW14" s="3">
        <v>0</v>
      </c>
      <c r="AX14" s="3">
        <v>0</v>
      </c>
      <c r="AY14" s="3">
        <v>0</v>
      </c>
      <c r="AZ14" s="3">
        <v>1018.3240716763136</v>
      </c>
      <c r="BA14" s="3">
        <v>852.25731443095856</v>
      </c>
      <c r="BB14" s="3">
        <v>719.72861964239632</v>
      </c>
      <c r="BC14" s="3">
        <v>684.07072632901759</v>
      </c>
      <c r="BD14" s="3">
        <v>601.07049970214302</v>
      </c>
      <c r="BE14" s="3">
        <v>512.24874871059365</v>
      </c>
      <c r="BF14" s="3">
        <v>411.11856927234322</v>
      </c>
    </row>
    <row r="15" spans="1:58" x14ac:dyDescent="0.25">
      <c r="A15" s="9"/>
      <c r="B15" s="4" t="s">
        <v>23</v>
      </c>
      <c r="C15" s="3">
        <v>519.39859567402027</v>
      </c>
      <c r="D15" s="3">
        <v>522.61409177275573</v>
      </c>
      <c r="E15" s="3">
        <v>512.48298187307716</v>
      </c>
      <c r="F15" s="3">
        <v>508.23566091285841</v>
      </c>
      <c r="G15" s="3">
        <v>501.3455790295672</v>
      </c>
      <c r="H15" s="3">
        <v>491.09795655406236</v>
      </c>
      <c r="I15" s="3">
        <v>487.77663591235597</v>
      </c>
      <c r="J15" s="3">
        <v>925.32084198949531</v>
      </c>
      <c r="K15" s="3">
        <v>876.04525336227027</v>
      </c>
      <c r="L15" s="3">
        <v>834.93837360392865</v>
      </c>
      <c r="M15" s="3">
        <v>772.93470741316082</v>
      </c>
      <c r="N15" s="3">
        <v>717.83431255110793</v>
      </c>
      <c r="O15" s="3">
        <v>631.00978480068227</v>
      </c>
      <c r="P15" s="3">
        <v>630.96781060774936</v>
      </c>
      <c r="Q15" s="3">
        <v>312.84419267889911</v>
      </c>
      <c r="R15" s="3">
        <v>306.78342533944959</v>
      </c>
      <c r="S15" s="3">
        <v>300.72865800000005</v>
      </c>
      <c r="T15" s="3">
        <v>283.87898533944957</v>
      </c>
      <c r="U15" s="3">
        <v>267.03891267889912</v>
      </c>
      <c r="V15" s="3">
        <v>250.20124001834861</v>
      </c>
      <c r="W15" s="3">
        <v>233.35876735779814</v>
      </c>
      <c r="X15" s="3">
        <v>70.429083315999989</v>
      </c>
      <c r="Y15" s="3">
        <v>69.457104146999981</v>
      </c>
      <c r="Z15" s="3">
        <v>68.48512496699999</v>
      </c>
      <c r="AA15" s="3">
        <v>67.513145799</v>
      </c>
      <c r="AB15" s="3">
        <v>66.541166619999998</v>
      </c>
      <c r="AC15" s="3">
        <v>64.417000000000002</v>
      </c>
      <c r="AD15" s="3">
        <v>64.098421244999997</v>
      </c>
      <c r="AE15" s="3">
        <v>333.66494497530607</v>
      </c>
      <c r="AF15" s="3">
        <v>333.87404748765294</v>
      </c>
      <c r="AG15" s="3">
        <v>334.08434999999997</v>
      </c>
      <c r="AH15" s="3">
        <v>322.26636503113593</v>
      </c>
      <c r="AI15" s="3">
        <v>310.45198006227179</v>
      </c>
      <c r="AJ15" s="3">
        <v>298.63819509340789</v>
      </c>
      <c r="AK15" s="3">
        <v>286.82281012454371</v>
      </c>
      <c r="AL15" s="3">
        <v>80.081216361921562</v>
      </c>
      <c r="AM15" s="3">
        <v>79.119304874960804</v>
      </c>
      <c r="AN15" s="3">
        <v>78.161818588000003</v>
      </c>
      <c r="AO15" s="3">
        <v>75.324930368079947</v>
      </c>
      <c r="AP15" s="3">
        <v>72.491767348159925</v>
      </c>
      <c r="AQ15" s="3">
        <v>69.657872728239894</v>
      </c>
      <c r="AR15" s="3">
        <v>66.826300108319828</v>
      </c>
      <c r="AS15" s="3">
        <v>0</v>
      </c>
      <c r="AT15" s="3">
        <v>0</v>
      </c>
      <c r="AU15" s="3">
        <v>0</v>
      </c>
      <c r="AV15" s="3">
        <v>0</v>
      </c>
      <c r="AW15" s="3">
        <v>0</v>
      </c>
      <c r="AX15" s="3">
        <v>0</v>
      </c>
      <c r="AY15" s="3">
        <v>0</v>
      </c>
      <c r="AZ15" s="3">
        <v>550.80006732404161</v>
      </c>
      <c r="BA15" s="3">
        <v>548.85568666202084</v>
      </c>
      <c r="BB15" s="3">
        <v>546.91130599999974</v>
      </c>
      <c r="BC15" s="3">
        <v>496.13836530313591</v>
      </c>
      <c r="BD15" s="3">
        <v>445.36662460627178</v>
      </c>
      <c r="BE15" s="3">
        <v>394.5966839094076</v>
      </c>
      <c r="BF15" s="3">
        <v>343.82514321254354</v>
      </c>
    </row>
    <row r="16" spans="1:58" x14ac:dyDescent="0.25">
      <c r="A16" s="9"/>
      <c r="B16" s="4" t="s">
        <v>24</v>
      </c>
      <c r="C16" s="3">
        <v>663.19475</v>
      </c>
      <c r="D16" s="3">
        <v>626.68184000000008</v>
      </c>
      <c r="E16" s="3">
        <v>617.93775999999991</v>
      </c>
      <c r="F16" s="3">
        <v>618.21204</v>
      </c>
      <c r="G16" s="3">
        <v>595.18291999999997</v>
      </c>
      <c r="H16" s="3">
        <v>589.50407000000007</v>
      </c>
      <c r="I16" s="3">
        <v>579.90719999999999</v>
      </c>
      <c r="J16" s="3">
        <v>213.82544479813021</v>
      </c>
      <c r="K16" s="3">
        <v>203.73204322480265</v>
      </c>
      <c r="L16" s="3">
        <v>193.57627881748664</v>
      </c>
      <c r="M16" s="3">
        <v>184.5545716394891</v>
      </c>
      <c r="N16" s="3">
        <v>173.74709062069886</v>
      </c>
      <c r="O16" s="3">
        <v>165.41400439771917</v>
      </c>
      <c r="P16" s="3">
        <v>158.32142792427564</v>
      </c>
      <c r="Q16" s="3">
        <v>60.955963086408644</v>
      </c>
      <c r="R16" s="3">
        <v>58.046205462146879</v>
      </c>
      <c r="S16" s="3">
        <v>56.408237176215593</v>
      </c>
      <c r="T16" s="3">
        <v>55.123483021910566</v>
      </c>
      <c r="U16" s="3">
        <v>53.628682765734482</v>
      </c>
      <c r="V16" s="3">
        <v>51.935205117929456</v>
      </c>
      <c r="W16" s="3">
        <v>48.970991917080184</v>
      </c>
      <c r="X16" s="3">
        <v>114.8993355649006</v>
      </c>
      <c r="Y16" s="3">
        <v>113.72002074942459</v>
      </c>
      <c r="Z16" s="3">
        <v>113.2633586414515</v>
      </c>
      <c r="AA16" s="3">
        <v>112.38331601499827</v>
      </c>
      <c r="AB16" s="3">
        <v>107.60551024400337</v>
      </c>
      <c r="AC16" s="3">
        <v>107.38497469121307</v>
      </c>
      <c r="AD16" s="3">
        <v>107.7687447142042</v>
      </c>
      <c r="AE16" s="3">
        <v>127.15478297457187</v>
      </c>
      <c r="AF16" s="3">
        <v>126.72858535690307</v>
      </c>
      <c r="AG16" s="3">
        <v>128.01270819025228</v>
      </c>
      <c r="AH16" s="3">
        <v>122.57567157374602</v>
      </c>
      <c r="AI16" s="3">
        <v>121.32692385020137</v>
      </c>
      <c r="AJ16" s="3">
        <v>112.48639890029851</v>
      </c>
      <c r="AK16" s="3">
        <v>90.359873040724807</v>
      </c>
      <c r="AL16" s="3">
        <v>16.689089090248828</v>
      </c>
      <c r="AM16" s="3">
        <v>16.760174800686038</v>
      </c>
      <c r="AN16" s="3">
        <v>17.532399877798785</v>
      </c>
      <c r="AO16" s="3">
        <v>16.399794505031476</v>
      </c>
      <c r="AP16" s="3">
        <v>15.568253270907276</v>
      </c>
      <c r="AQ16" s="3">
        <v>15.168368529161588</v>
      </c>
      <c r="AR16" s="3">
        <v>13.676716558863045</v>
      </c>
      <c r="AS16" s="3">
        <v>0</v>
      </c>
      <c r="AT16" s="3">
        <v>0</v>
      </c>
      <c r="AU16" s="3">
        <v>0</v>
      </c>
      <c r="AV16" s="3">
        <v>0</v>
      </c>
      <c r="AW16" s="3">
        <v>0</v>
      </c>
      <c r="AX16" s="3">
        <v>0</v>
      </c>
      <c r="AY16" s="3">
        <v>0</v>
      </c>
      <c r="AZ16" s="3">
        <v>79.778258563069073</v>
      </c>
      <c r="BA16" s="3">
        <v>72.416198472541168</v>
      </c>
      <c r="BB16" s="3">
        <v>71.714729411214066</v>
      </c>
      <c r="BC16" s="3">
        <v>60.771305684823723</v>
      </c>
      <c r="BD16" s="3">
        <v>55.148006823319868</v>
      </c>
      <c r="BE16" s="3">
        <v>45.281213566437422</v>
      </c>
      <c r="BF16" s="3">
        <v>32.718872526024505</v>
      </c>
    </row>
    <row r="17" spans="1:58" x14ac:dyDescent="0.25">
      <c r="A17" s="9"/>
      <c r="B17" s="4" t="s">
        <v>25</v>
      </c>
      <c r="C17" s="3">
        <v>2069.5751628196499</v>
      </c>
      <c r="D17" s="3">
        <v>1999.5412962625569</v>
      </c>
      <c r="E17" s="3">
        <v>1985.1110405956404</v>
      </c>
      <c r="F17" s="3">
        <v>1909.0785706199899</v>
      </c>
      <c r="G17" s="3">
        <v>1898.5317143488769</v>
      </c>
      <c r="H17" s="3">
        <v>1845.9347773362924</v>
      </c>
      <c r="I17" s="3">
        <v>1805.9059269640777</v>
      </c>
      <c r="J17" s="3">
        <v>3746.7662947874123</v>
      </c>
      <c r="K17" s="3">
        <v>3559.0410628707591</v>
      </c>
      <c r="L17" s="3">
        <v>3164.8788422450316</v>
      </c>
      <c r="M17" s="3">
        <v>2954.4598501892383</v>
      </c>
      <c r="N17" s="3">
        <v>2805.6865261339431</v>
      </c>
      <c r="O17" s="3">
        <v>2674.7983131537239</v>
      </c>
      <c r="P17" s="3">
        <v>2437.0451439720309</v>
      </c>
      <c r="Q17" s="3">
        <v>1297.7459220973892</v>
      </c>
      <c r="R17" s="3">
        <v>1252.8961436237546</v>
      </c>
      <c r="S17" s="3">
        <v>1176.558043919377</v>
      </c>
      <c r="T17" s="3">
        <v>1148.3015033532388</v>
      </c>
      <c r="U17" s="3">
        <v>1122.7228684023878</v>
      </c>
      <c r="V17" s="3">
        <v>1068.9867058609018</v>
      </c>
      <c r="W17" s="3">
        <v>1019.5549108462169</v>
      </c>
      <c r="X17" s="3">
        <v>435.45383759241145</v>
      </c>
      <c r="Y17" s="3">
        <v>427.75674489404611</v>
      </c>
      <c r="Z17" s="3">
        <v>416.10784385303549</v>
      </c>
      <c r="AA17" s="3">
        <v>411.11601811138689</v>
      </c>
      <c r="AB17" s="3">
        <v>419.7579081228983</v>
      </c>
      <c r="AC17" s="3">
        <v>408.9108993049669</v>
      </c>
      <c r="AD17" s="3">
        <v>391.37598049673858</v>
      </c>
      <c r="AE17" s="3">
        <v>1305.7719716572808</v>
      </c>
      <c r="AF17" s="3">
        <v>1268.8747468521337</v>
      </c>
      <c r="AG17" s="3">
        <v>1189.5133420807633</v>
      </c>
      <c r="AH17" s="3">
        <v>1139.4362573249787</v>
      </c>
      <c r="AI17" s="3">
        <v>1109.5651386346249</v>
      </c>
      <c r="AJ17" s="3">
        <v>1038.5684093687746</v>
      </c>
      <c r="AK17" s="3">
        <v>958.72891065836723</v>
      </c>
      <c r="AL17" s="3">
        <v>186.06689588701988</v>
      </c>
      <c r="AM17" s="3">
        <v>190.8279889389033</v>
      </c>
      <c r="AN17" s="3">
        <v>176.829427430245</v>
      </c>
      <c r="AO17" s="3">
        <v>174.40048535466696</v>
      </c>
      <c r="AP17" s="3">
        <v>180.21526722754081</v>
      </c>
      <c r="AQ17" s="3">
        <v>175.81963841009991</v>
      </c>
      <c r="AR17" s="3">
        <v>168.32853586199354</v>
      </c>
      <c r="AS17" s="3">
        <v>0</v>
      </c>
      <c r="AT17" s="3">
        <v>0</v>
      </c>
      <c r="AU17" s="3">
        <v>0</v>
      </c>
      <c r="AV17" s="3">
        <v>0</v>
      </c>
      <c r="AW17" s="3">
        <v>0</v>
      </c>
      <c r="AX17" s="3">
        <v>0</v>
      </c>
      <c r="AY17" s="3">
        <v>0</v>
      </c>
      <c r="AZ17" s="3">
        <v>525.65067244044087</v>
      </c>
      <c r="BA17" s="3">
        <v>488.02929136778369</v>
      </c>
      <c r="BB17" s="3">
        <v>409.55809443090965</v>
      </c>
      <c r="BC17" s="3">
        <v>387.43562917704037</v>
      </c>
      <c r="BD17" s="3">
        <v>343.49062803099412</v>
      </c>
      <c r="BE17" s="3">
        <v>287.73554831794451</v>
      </c>
      <c r="BF17" s="3">
        <v>236.2510088492981</v>
      </c>
    </row>
    <row r="18" spans="1:58" x14ac:dyDescent="0.25">
      <c r="A18" s="9"/>
      <c r="B18" s="4" t="s">
        <v>26</v>
      </c>
      <c r="C18" s="3">
        <v>22.012609999999999</v>
      </c>
      <c r="D18" s="3">
        <v>21.722600000000003</v>
      </c>
      <c r="E18" s="3">
        <v>21.680319999999998</v>
      </c>
      <c r="F18" s="3">
        <v>21.463379999999997</v>
      </c>
      <c r="G18" s="3">
        <v>21.235159999999997</v>
      </c>
      <c r="H18" s="3">
        <v>21.358869999999996</v>
      </c>
      <c r="I18" s="3">
        <v>21.345570000000002</v>
      </c>
      <c r="J18" s="3">
        <v>16.87858393411198</v>
      </c>
      <c r="K18" s="3">
        <v>15.791356524469974</v>
      </c>
      <c r="L18" s="3">
        <v>14.540430846438213</v>
      </c>
      <c r="M18" s="3">
        <v>13.74063466237245</v>
      </c>
      <c r="N18" s="3">
        <v>13.7626699510083</v>
      </c>
      <c r="O18" s="3">
        <v>12.701235395649425</v>
      </c>
      <c r="P18" s="3">
        <v>11.539517806322372</v>
      </c>
      <c r="Q18" s="3">
        <v>16.485288600000004</v>
      </c>
      <c r="R18" s="3">
        <v>15.345351799999996</v>
      </c>
      <c r="S18" s="3">
        <v>14.215014999999998</v>
      </c>
      <c r="T18" s="3">
        <v>13.195215000000003</v>
      </c>
      <c r="U18" s="3">
        <v>12.178215</v>
      </c>
      <c r="V18" s="3">
        <v>11.162215000000002</v>
      </c>
      <c r="W18" s="3">
        <v>10.144615</v>
      </c>
      <c r="X18" s="3">
        <v>4.9976659919999999</v>
      </c>
      <c r="Y18" s="3">
        <v>4.9103441459999999</v>
      </c>
      <c r="Z18" s="3">
        <v>4.878638466</v>
      </c>
      <c r="AA18" s="3">
        <v>4.8583325669999997</v>
      </c>
      <c r="AB18" s="3">
        <v>4.8220259270000003</v>
      </c>
      <c r="AC18" s="3">
        <v>4.6332368660899999</v>
      </c>
      <c r="AD18" s="3">
        <v>4.4508958720000003</v>
      </c>
      <c r="AE18" s="3">
        <v>48.346048400000001</v>
      </c>
      <c r="AF18" s="3">
        <v>49.799549200000001</v>
      </c>
      <c r="AG18" s="3">
        <v>51.254249999999992</v>
      </c>
      <c r="AH18" s="3">
        <v>48.289200399999991</v>
      </c>
      <c r="AI18" s="3">
        <v>45.328550800000002</v>
      </c>
      <c r="AJ18" s="3">
        <v>42.366901199999994</v>
      </c>
      <c r="AK18" s="3">
        <v>39.404451600000002</v>
      </c>
      <c r="AL18" s="3">
        <v>3.847301982302898</v>
      </c>
      <c r="AM18" s="3">
        <v>3.9724688951514486</v>
      </c>
      <c r="AN18" s="3">
        <v>4.0958214079999991</v>
      </c>
      <c r="AO18" s="3">
        <v>3.9894154561137234</v>
      </c>
      <c r="AP18" s="3">
        <v>3.8830095042274473</v>
      </c>
      <c r="AQ18" s="3">
        <v>3.7756289523411701</v>
      </c>
      <c r="AR18" s="3">
        <v>3.6693248004548931</v>
      </c>
      <c r="AS18" s="3">
        <v>0</v>
      </c>
      <c r="AT18" s="3">
        <v>0</v>
      </c>
      <c r="AU18" s="3">
        <v>0</v>
      </c>
      <c r="AV18" s="3">
        <v>0</v>
      </c>
      <c r="AW18" s="3">
        <v>0</v>
      </c>
      <c r="AX18" s="3">
        <v>0</v>
      </c>
      <c r="AY18" s="3">
        <v>0</v>
      </c>
      <c r="AZ18" s="3">
        <v>1.8205100000000001</v>
      </c>
      <c r="BA18" s="3">
        <v>1.6955100000000003</v>
      </c>
      <c r="BB18" s="3">
        <v>1.5745100000000003</v>
      </c>
      <c r="BC18" s="3">
        <v>1.4519100000000003</v>
      </c>
      <c r="BD18" s="3">
        <v>1.3293100000000002</v>
      </c>
      <c r="BE18" s="3">
        <v>1.2067099999999997</v>
      </c>
      <c r="BF18" s="3">
        <v>1.0841100000000001</v>
      </c>
    </row>
    <row r="19" spans="1:58" x14ac:dyDescent="0.25">
      <c r="A19" s="9"/>
      <c r="B19" s="4" t="s">
        <v>27</v>
      </c>
      <c r="C19" s="3">
        <v>858.70310259239852</v>
      </c>
      <c r="D19" s="3">
        <v>845.14058408358926</v>
      </c>
      <c r="E19" s="3">
        <v>828.58410298610659</v>
      </c>
      <c r="F19" s="3">
        <v>808.45788576935024</v>
      </c>
      <c r="G19" s="3">
        <v>810.14888980478929</v>
      </c>
      <c r="H19" s="3">
        <v>819.2694236591509</v>
      </c>
      <c r="I19" s="3">
        <v>813.22002898163146</v>
      </c>
      <c r="J19" s="3">
        <v>661.69151727083806</v>
      </c>
      <c r="K19" s="3">
        <v>672.19088394224423</v>
      </c>
      <c r="L19" s="3">
        <v>644.30244965300005</v>
      </c>
      <c r="M19" s="3">
        <v>637.39167146724174</v>
      </c>
      <c r="N19" s="3">
        <v>619.78956233656152</v>
      </c>
      <c r="O19" s="3">
        <v>625.59263294141374</v>
      </c>
      <c r="P19" s="3">
        <v>576.84430869600737</v>
      </c>
      <c r="Q19" s="3">
        <v>180.8562457549632</v>
      </c>
      <c r="R19" s="3">
        <v>170.24486791422461</v>
      </c>
      <c r="S19" s="3">
        <v>174.56464032299999</v>
      </c>
      <c r="T19" s="3">
        <v>165.34699938030363</v>
      </c>
      <c r="U19" s="3">
        <v>163.04492779783646</v>
      </c>
      <c r="V19" s="3">
        <v>162.52493255021119</v>
      </c>
      <c r="W19" s="3">
        <v>152.68427672962062</v>
      </c>
      <c r="X19" s="3">
        <v>133.81272981535554</v>
      </c>
      <c r="Y19" s="3">
        <v>131.69669744200002</v>
      </c>
      <c r="Z19" s="3">
        <v>129.34817070600002</v>
      </c>
      <c r="AA19" s="3">
        <v>130.34092428599999</v>
      </c>
      <c r="AB19" s="3">
        <v>129.01940581599999</v>
      </c>
      <c r="AC19" s="3">
        <v>116.4295497446688</v>
      </c>
      <c r="AD19" s="3">
        <v>114.80523580967629</v>
      </c>
      <c r="AE19" s="3">
        <v>370.46597170446768</v>
      </c>
      <c r="AF19" s="3">
        <v>355.82661916636073</v>
      </c>
      <c r="AG19" s="3">
        <v>342.95271058199995</v>
      </c>
      <c r="AH19" s="3">
        <v>328.73974648654024</v>
      </c>
      <c r="AI19" s="3">
        <v>311.97772301258436</v>
      </c>
      <c r="AJ19" s="3">
        <v>301.46158703224626</v>
      </c>
      <c r="AK19" s="3">
        <v>277.41082582760185</v>
      </c>
      <c r="AL19" s="3">
        <v>32.920259602249878</v>
      </c>
      <c r="AM19" s="3">
        <v>32.497523730689139</v>
      </c>
      <c r="AN19" s="3">
        <v>31.788717235</v>
      </c>
      <c r="AO19" s="3">
        <v>31.09128395920284</v>
      </c>
      <c r="AP19" s="3">
        <v>30.900540980595522</v>
      </c>
      <c r="AQ19" s="3">
        <v>30.159912851729587</v>
      </c>
      <c r="AR19" s="3">
        <v>28.404492368243705</v>
      </c>
      <c r="AS19" s="3">
        <v>0</v>
      </c>
      <c r="AT19" s="3">
        <v>0</v>
      </c>
      <c r="AU19" s="3">
        <v>0</v>
      </c>
      <c r="AV19" s="3">
        <v>0</v>
      </c>
      <c r="AW19" s="3">
        <v>0</v>
      </c>
      <c r="AX19" s="3">
        <v>0</v>
      </c>
      <c r="AY19" s="3">
        <v>0</v>
      </c>
      <c r="AZ19" s="3">
        <v>65.083808244786624</v>
      </c>
      <c r="BA19" s="3">
        <v>67.352170711452345</v>
      </c>
      <c r="BB19" s="3">
        <v>65.008866396000002</v>
      </c>
      <c r="BC19" s="3">
        <v>64.870653410751544</v>
      </c>
      <c r="BD19" s="3">
        <v>61.640312184747486</v>
      </c>
      <c r="BE19" s="3">
        <v>51.69892131535812</v>
      </c>
      <c r="BF19" s="3">
        <v>39.19332627293528</v>
      </c>
    </row>
    <row r="20" spans="1:58" x14ac:dyDescent="0.25">
      <c r="A20" s="9"/>
      <c r="B20" s="4" t="s">
        <v>28</v>
      </c>
      <c r="C20" s="3">
        <v>230.84659425288183</v>
      </c>
      <c r="D20" s="3">
        <v>228.08107439695698</v>
      </c>
      <c r="E20" s="3">
        <v>217.29047859642768</v>
      </c>
      <c r="F20" s="3">
        <v>210.16909149492918</v>
      </c>
      <c r="G20" s="3">
        <v>217.96664265416501</v>
      </c>
      <c r="H20" s="3">
        <v>210.13406638192325</v>
      </c>
      <c r="I20" s="3">
        <v>207.4887484643109</v>
      </c>
      <c r="J20" s="3">
        <v>454.44765235019088</v>
      </c>
      <c r="K20" s="3">
        <v>416.91488775592586</v>
      </c>
      <c r="L20" s="3">
        <v>387.22681363704493</v>
      </c>
      <c r="M20" s="3">
        <v>363.57283726610922</v>
      </c>
      <c r="N20" s="3">
        <v>347.04980412986464</v>
      </c>
      <c r="O20" s="3">
        <v>331.53889202846403</v>
      </c>
      <c r="P20" s="3">
        <v>318.53183884514652</v>
      </c>
      <c r="Q20" s="3">
        <v>302.29470105824578</v>
      </c>
      <c r="R20" s="3">
        <v>270.37073304948746</v>
      </c>
      <c r="S20" s="3">
        <v>225.15392134460001</v>
      </c>
      <c r="T20" s="3">
        <v>196.2667238850652</v>
      </c>
      <c r="U20" s="3">
        <v>192.68465433277876</v>
      </c>
      <c r="V20" s="3">
        <v>160.38272834103839</v>
      </c>
      <c r="W20" s="3">
        <v>143.62369144584409</v>
      </c>
      <c r="X20" s="3">
        <v>23.025995490699998</v>
      </c>
      <c r="Y20" s="3">
        <v>23.1176334072</v>
      </c>
      <c r="Z20" s="3">
        <v>23.127808979699999</v>
      </c>
      <c r="AA20" s="3">
        <v>22.700993028399999</v>
      </c>
      <c r="AB20" s="3">
        <v>22.909504008199999</v>
      </c>
      <c r="AC20" s="3">
        <v>22.859459193100001</v>
      </c>
      <c r="AD20" s="3">
        <v>22.917960928599999</v>
      </c>
      <c r="AE20" s="3">
        <v>222.05753048175245</v>
      </c>
      <c r="AF20" s="3">
        <v>223.57686454785755</v>
      </c>
      <c r="AG20" s="3">
        <v>226.92162603820003</v>
      </c>
      <c r="AH20" s="3">
        <v>219.69501266945309</v>
      </c>
      <c r="AI20" s="3">
        <v>219.17653244658243</v>
      </c>
      <c r="AJ20" s="3">
        <v>207.24227726579144</v>
      </c>
      <c r="AK20" s="3">
        <v>197.30827820744827</v>
      </c>
      <c r="AL20" s="3">
        <v>63.576024009015825</v>
      </c>
      <c r="AM20" s="3">
        <v>60.365299891326252</v>
      </c>
      <c r="AN20" s="3">
        <v>57.559013775451859</v>
      </c>
      <c r="AO20" s="3">
        <v>54.666861316282045</v>
      </c>
      <c r="AP20" s="3">
        <v>53.153564780211347</v>
      </c>
      <c r="AQ20" s="3">
        <v>49.774780643098062</v>
      </c>
      <c r="AR20" s="3">
        <v>49.011747254495717</v>
      </c>
      <c r="AS20" s="3">
        <v>0</v>
      </c>
      <c r="AT20" s="3">
        <v>0</v>
      </c>
      <c r="AU20" s="3">
        <v>0</v>
      </c>
      <c r="AV20" s="3">
        <v>0</v>
      </c>
      <c r="AW20" s="3">
        <v>0</v>
      </c>
      <c r="AX20" s="3">
        <v>0</v>
      </c>
      <c r="AY20" s="3">
        <v>0</v>
      </c>
      <c r="AZ20" s="3">
        <v>24.004523327250588</v>
      </c>
      <c r="BA20" s="3">
        <v>25.742228440070114</v>
      </c>
      <c r="BB20" s="3">
        <v>24.631945092699993</v>
      </c>
      <c r="BC20" s="3">
        <v>21.985966262838268</v>
      </c>
      <c r="BD20" s="3">
        <v>20.786025022759347</v>
      </c>
      <c r="BE20" s="3">
        <v>20.98583682169993</v>
      </c>
      <c r="BF20" s="3">
        <v>16.512189961348195</v>
      </c>
    </row>
    <row r="21" spans="1:58" x14ac:dyDescent="0.25">
      <c r="A21" s="9"/>
      <c r="B21" s="4" t="s">
        <v>29</v>
      </c>
      <c r="C21" s="3">
        <v>613.48354999999992</v>
      </c>
      <c r="D21" s="3">
        <v>608.13425000000007</v>
      </c>
      <c r="E21" s="3">
        <v>598.38591999999994</v>
      </c>
      <c r="F21" s="3">
        <v>607.0087400000001</v>
      </c>
      <c r="G21" s="3">
        <v>590.08462999999995</v>
      </c>
      <c r="H21" s="3">
        <v>606.29498999999987</v>
      </c>
      <c r="I21" s="3">
        <v>614.25606999999991</v>
      </c>
      <c r="J21" s="3">
        <v>522.61486136957978</v>
      </c>
      <c r="K21" s="3">
        <v>517.57772882628467</v>
      </c>
      <c r="L21" s="3">
        <v>505.95092039910361</v>
      </c>
      <c r="M21" s="3">
        <v>485.4216616867601</v>
      </c>
      <c r="N21" s="3">
        <v>472.39490211523628</v>
      </c>
      <c r="O21" s="3">
        <v>475.05432766979061</v>
      </c>
      <c r="P21" s="3">
        <v>441.31843865736329</v>
      </c>
      <c r="Q21" s="3">
        <v>217.57205911461224</v>
      </c>
      <c r="R21" s="3">
        <v>214.13023555908885</v>
      </c>
      <c r="S21" s="3">
        <v>208.43974620861431</v>
      </c>
      <c r="T21" s="3">
        <v>204.63161079334142</v>
      </c>
      <c r="U21" s="3">
        <v>201.14591145165377</v>
      </c>
      <c r="V21" s="3">
        <v>196.06705584972769</v>
      </c>
      <c r="W21" s="3">
        <v>182.5546009090717</v>
      </c>
      <c r="X21" s="3">
        <v>54.193085430256659</v>
      </c>
      <c r="Y21" s="3">
        <v>54.986769900115739</v>
      </c>
      <c r="Z21" s="3">
        <v>52.879684665454342</v>
      </c>
      <c r="AA21" s="3">
        <v>51.157129837329038</v>
      </c>
      <c r="AB21" s="3">
        <v>52.101794124588494</v>
      </c>
      <c r="AC21" s="3">
        <v>50.284553119125384</v>
      </c>
      <c r="AD21" s="3">
        <v>49.457467277139912</v>
      </c>
      <c r="AE21" s="3">
        <v>285.87230173480765</v>
      </c>
      <c r="AF21" s="3">
        <v>288.95355304587855</v>
      </c>
      <c r="AG21" s="3">
        <v>292.78874272251761</v>
      </c>
      <c r="AH21" s="3">
        <v>270.92930361541619</v>
      </c>
      <c r="AI21" s="3">
        <v>259.7059812059635</v>
      </c>
      <c r="AJ21" s="3">
        <v>247.36878259781545</v>
      </c>
      <c r="AK21" s="3">
        <v>239.39866038278629</v>
      </c>
      <c r="AL21" s="3">
        <v>105.9671746048687</v>
      </c>
      <c r="AM21" s="3">
        <v>113.97024260028634</v>
      </c>
      <c r="AN21" s="3">
        <v>117.45885681593728</v>
      </c>
      <c r="AO21" s="3">
        <v>110.14722061619143</v>
      </c>
      <c r="AP21" s="3">
        <v>108.62691248913215</v>
      </c>
      <c r="AQ21" s="3">
        <v>108.23150250726923</v>
      </c>
      <c r="AR21" s="3">
        <v>107.95945834662997</v>
      </c>
      <c r="AS21" s="3">
        <v>0</v>
      </c>
      <c r="AT21" s="3">
        <v>0</v>
      </c>
      <c r="AU21" s="3">
        <v>0</v>
      </c>
      <c r="AV21" s="3">
        <v>0</v>
      </c>
      <c r="AW21" s="3">
        <v>0</v>
      </c>
      <c r="AX21" s="3">
        <v>0</v>
      </c>
      <c r="AY21" s="3">
        <v>0</v>
      </c>
      <c r="AZ21" s="3">
        <v>176.64798799088186</v>
      </c>
      <c r="BA21" s="3">
        <v>177.55438313752759</v>
      </c>
      <c r="BB21" s="3">
        <v>178.3767303735288</v>
      </c>
      <c r="BC21" s="3">
        <v>156.99597348236466</v>
      </c>
      <c r="BD21" s="3">
        <v>151.23859034762222</v>
      </c>
      <c r="BE21" s="3">
        <v>109.67206731339083</v>
      </c>
      <c r="BF21" s="3">
        <v>75.391250481005585</v>
      </c>
    </row>
    <row r="22" spans="1:58" x14ac:dyDescent="0.25">
      <c r="A22" s="9"/>
      <c r="B22" s="4" t="s">
        <v>30</v>
      </c>
      <c r="C22" s="3">
        <v>286.43813</v>
      </c>
      <c r="D22" s="3">
        <v>287.43066999999996</v>
      </c>
      <c r="E22" s="3">
        <v>281.46792000000005</v>
      </c>
      <c r="F22" s="3">
        <v>277.18601000000001</v>
      </c>
      <c r="G22" s="3">
        <v>266.45717000000002</v>
      </c>
      <c r="H22" s="3">
        <v>256.09057999999999</v>
      </c>
      <c r="I22" s="3">
        <v>250.76849000000001</v>
      </c>
      <c r="J22" s="3">
        <v>590.52874527847337</v>
      </c>
      <c r="K22" s="3">
        <v>560.16068953960837</v>
      </c>
      <c r="L22" s="3">
        <v>558.49228796992088</v>
      </c>
      <c r="M22" s="3">
        <v>526.35634285680658</v>
      </c>
      <c r="N22" s="3">
        <v>521.1767370326254</v>
      </c>
      <c r="O22" s="3">
        <v>509.93991120623173</v>
      </c>
      <c r="P22" s="3">
        <v>512.68608696396836</v>
      </c>
      <c r="Q22" s="3">
        <v>182.18228105498326</v>
      </c>
      <c r="R22" s="3">
        <v>180.8850646792383</v>
      </c>
      <c r="S22" s="3">
        <v>178.5545228901357</v>
      </c>
      <c r="T22" s="3">
        <v>176.15455674496164</v>
      </c>
      <c r="U22" s="3">
        <v>177.321114824229</v>
      </c>
      <c r="V22" s="3">
        <v>175.55360907761062</v>
      </c>
      <c r="W22" s="3">
        <v>174.54864359952279</v>
      </c>
      <c r="X22" s="3">
        <v>52.769834580396136</v>
      </c>
      <c r="Y22" s="3">
        <v>53.082317872807337</v>
      </c>
      <c r="Z22" s="3">
        <v>52.514472835309952</v>
      </c>
      <c r="AA22" s="3">
        <v>51.939067918160411</v>
      </c>
      <c r="AB22" s="3">
        <v>50.323212958986204</v>
      </c>
      <c r="AC22" s="3">
        <v>49.705455100926898</v>
      </c>
      <c r="AD22" s="3">
        <v>47.982966977170094</v>
      </c>
      <c r="AE22" s="3">
        <v>213.48679238532151</v>
      </c>
      <c r="AF22" s="3">
        <v>202.63058579864233</v>
      </c>
      <c r="AG22" s="3">
        <v>195.44175613277037</v>
      </c>
      <c r="AH22" s="3">
        <v>188.0810060990444</v>
      </c>
      <c r="AI22" s="3">
        <v>180.32803443976934</v>
      </c>
      <c r="AJ22" s="3">
        <v>170.22640389687382</v>
      </c>
      <c r="AK22" s="3">
        <v>168.80184365509982</v>
      </c>
      <c r="AL22" s="3">
        <v>41.446954251429148</v>
      </c>
      <c r="AM22" s="3">
        <v>42.051061704139336</v>
      </c>
      <c r="AN22" s="3">
        <v>42.158113414182949</v>
      </c>
      <c r="AO22" s="3">
        <v>41.863354502217049</v>
      </c>
      <c r="AP22" s="3">
        <v>41.697318073170813</v>
      </c>
      <c r="AQ22" s="3">
        <v>40.609085830695733</v>
      </c>
      <c r="AR22" s="3">
        <v>39.698026869379731</v>
      </c>
      <c r="AS22" s="3">
        <v>0</v>
      </c>
      <c r="AT22" s="3">
        <v>0</v>
      </c>
      <c r="AU22" s="3">
        <v>0</v>
      </c>
      <c r="AV22" s="3">
        <v>0</v>
      </c>
      <c r="AW22" s="3">
        <v>0</v>
      </c>
      <c r="AX22" s="3">
        <v>0</v>
      </c>
      <c r="AY22" s="3">
        <v>0</v>
      </c>
      <c r="AZ22" s="3">
        <v>41.493671597474609</v>
      </c>
      <c r="BA22" s="3">
        <v>37.053291462849018</v>
      </c>
      <c r="BB22" s="3">
        <v>36.030078398906227</v>
      </c>
      <c r="BC22" s="3">
        <v>35.819039873496884</v>
      </c>
      <c r="BD22" s="3">
        <v>32.838312208456827</v>
      </c>
      <c r="BE22" s="3">
        <v>30.584724085736347</v>
      </c>
      <c r="BF22" s="3">
        <v>30.21440871582071</v>
      </c>
    </row>
    <row r="23" spans="1:58" x14ac:dyDescent="0.25">
      <c r="A23" s="9" t="s">
        <v>60</v>
      </c>
      <c r="B23" s="4" t="s">
        <v>1</v>
      </c>
      <c r="C23" s="3">
        <v>594.759578954169</v>
      </c>
      <c r="D23" s="3">
        <v>587.95872471890482</v>
      </c>
      <c r="E23" s="3">
        <v>536.67900114234362</v>
      </c>
      <c r="F23" s="3">
        <v>539.40921330512322</v>
      </c>
      <c r="G23" s="3">
        <v>542.01695527303787</v>
      </c>
      <c r="H23" s="3">
        <v>529.11965641095151</v>
      </c>
      <c r="I23" s="3">
        <v>494.7090200676422</v>
      </c>
      <c r="J23" s="3">
        <v>450.94850544883525</v>
      </c>
      <c r="K23" s="3">
        <v>444.83267198396146</v>
      </c>
      <c r="L23" s="3">
        <v>439.79380917299994</v>
      </c>
      <c r="M23" s="3">
        <v>472.467760580147</v>
      </c>
      <c r="N23" s="3">
        <v>453.0037144626005</v>
      </c>
      <c r="O23" s="3">
        <v>454.09331738860055</v>
      </c>
      <c r="P23" s="3">
        <v>454.09331738860061</v>
      </c>
      <c r="Q23" s="3">
        <v>139.18517229</v>
      </c>
      <c r="R23" s="3">
        <v>136.66206357000002</v>
      </c>
      <c r="S23" s="3">
        <v>134.14615484999999</v>
      </c>
      <c r="T23" s="3">
        <v>131.33751792999999</v>
      </c>
      <c r="U23" s="3">
        <v>128.54048101000001</v>
      </c>
      <c r="V23" s="3">
        <v>125.74364408999998</v>
      </c>
      <c r="W23" s="3">
        <v>122.94280716999999</v>
      </c>
      <c r="X23" s="3">
        <v>66.257599999999996</v>
      </c>
      <c r="Y23" s="3">
        <v>65.246399999999994</v>
      </c>
      <c r="Z23" s="3">
        <v>64.239199999999997</v>
      </c>
      <c r="AA23" s="3">
        <v>63.689599999999999</v>
      </c>
      <c r="AB23" s="3">
        <v>63.148000000000003</v>
      </c>
      <c r="AC23" s="3">
        <v>62.613199999999992</v>
      </c>
      <c r="AD23" s="3">
        <v>62.071200000000005</v>
      </c>
      <c r="AE23" s="3">
        <v>218.70192351999995</v>
      </c>
      <c r="AF23" s="3">
        <v>217.340851786</v>
      </c>
      <c r="AG23" s="3">
        <v>223.98265307200001</v>
      </c>
      <c r="AH23" s="3">
        <v>231.47495098299999</v>
      </c>
      <c r="AI23" s="3">
        <v>240.53279605299997</v>
      </c>
      <c r="AJ23" s="3">
        <v>235.02371549400002</v>
      </c>
      <c r="AK23" s="3">
        <v>191.506135446</v>
      </c>
      <c r="AL23" s="3">
        <v>74.160948788809577</v>
      </c>
      <c r="AM23" s="3">
        <v>74.879921180329774</v>
      </c>
      <c r="AN23" s="3">
        <v>75.604357571849974</v>
      </c>
      <c r="AO23" s="3">
        <v>70.684719328707658</v>
      </c>
      <c r="AP23" s="3">
        <v>65.76508108556537</v>
      </c>
      <c r="AQ23" s="3">
        <v>60.845442842423019</v>
      </c>
      <c r="AR23" s="3">
        <v>55.925672599280688</v>
      </c>
      <c r="AS23" s="3">
        <v>0</v>
      </c>
      <c r="AT23" s="3">
        <v>0</v>
      </c>
      <c r="AU23" s="3">
        <v>0</v>
      </c>
      <c r="AV23" s="3">
        <v>0</v>
      </c>
      <c r="AW23" s="3">
        <v>0</v>
      </c>
      <c r="AX23" s="3">
        <v>0</v>
      </c>
      <c r="AY23" s="3">
        <v>0</v>
      </c>
      <c r="AZ23" s="3">
        <v>1256.6857674229998</v>
      </c>
      <c r="BA23" s="3">
        <v>1217.6830513260002</v>
      </c>
      <c r="BB23" s="3">
        <v>1165.4806936700002</v>
      </c>
      <c r="BC23" s="3">
        <v>1169.7966228519992</v>
      </c>
      <c r="BD23" s="3">
        <v>1301.1000793329999</v>
      </c>
      <c r="BE23" s="3">
        <v>1261.1926083259996</v>
      </c>
      <c r="BF23" s="3">
        <v>730.57648333399959</v>
      </c>
    </row>
    <row r="24" spans="1:58" x14ac:dyDescent="0.25">
      <c r="A24" s="9"/>
      <c r="B24" s="4" t="s">
        <v>2</v>
      </c>
      <c r="C24" s="3">
        <v>51.060400000000001</v>
      </c>
      <c r="D24" s="3">
        <v>51.26691000000001</v>
      </c>
      <c r="E24" s="3">
        <v>50.809359999999998</v>
      </c>
      <c r="F24" s="3">
        <v>51.465470000000003</v>
      </c>
      <c r="G24" s="3">
        <v>52.382830000000006</v>
      </c>
      <c r="H24" s="3">
        <v>51.588209999999997</v>
      </c>
      <c r="I24" s="3">
        <v>49.396860000000004</v>
      </c>
      <c r="J24" s="3">
        <v>31.040260182901957</v>
      </c>
      <c r="K24" s="3">
        <v>28.324548065402581</v>
      </c>
      <c r="L24" s="3">
        <v>26.029194737442221</v>
      </c>
      <c r="M24" s="3">
        <v>24.687317024093165</v>
      </c>
      <c r="N24" s="3">
        <v>24.199690566622568</v>
      </c>
      <c r="O24" s="3">
        <v>22.366637567175811</v>
      </c>
      <c r="P24" s="3">
        <v>20.245754246460443</v>
      </c>
      <c r="Q24" s="3">
        <v>11.790109640682791</v>
      </c>
      <c r="R24" s="3">
        <v>11.404232102367578</v>
      </c>
      <c r="S24" s="3">
        <v>11.06893140404701</v>
      </c>
      <c r="T24" s="3">
        <v>10.898252088478163</v>
      </c>
      <c r="U24" s="3">
        <v>10.704922699469154</v>
      </c>
      <c r="V24" s="3">
        <v>9.5323146347128898</v>
      </c>
      <c r="W24" s="3">
        <v>8.7167598541504994</v>
      </c>
      <c r="X24" s="3">
        <v>6.0388516120180853</v>
      </c>
      <c r="Y24" s="3">
        <v>5.9501644382156726</v>
      </c>
      <c r="Z24" s="3">
        <v>5.6495355362966659</v>
      </c>
      <c r="AA24" s="3">
        <v>5.3559223271760263</v>
      </c>
      <c r="AB24" s="3">
        <v>5.236167434892435</v>
      </c>
      <c r="AC24" s="3">
        <v>5.3741365316907297</v>
      </c>
      <c r="AD24" s="3">
        <v>5.20973727237436</v>
      </c>
      <c r="AE24" s="3">
        <v>21.043468294253557</v>
      </c>
      <c r="AF24" s="3">
        <v>20.705006789026971</v>
      </c>
      <c r="AG24" s="3">
        <v>20.527492350242166</v>
      </c>
      <c r="AH24" s="3">
        <v>20.379161057883984</v>
      </c>
      <c r="AI24" s="3">
        <v>20.854860232559815</v>
      </c>
      <c r="AJ24" s="3">
        <v>19.539870479965199</v>
      </c>
      <c r="AK24" s="3">
        <v>19.218245557449176</v>
      </c>
      <c r="AL24" s="3">
        <v>5.3656513508017065</v>
      </c>
      <c r="AM24" s="3">
        <v>4.8184696334483075</v>
      </c>
      <c r="AN24" s="3">
        <v>4.382707121713767</v>
      </c>
      <c r="AO24" s="3">
        <v>4.2271567176421581</v>
      </c>
      <c r="AP24" s="3">
        <v>4.357081461003574</v>
      </c>
      <c r="AQ24" s="3">
        <v>4.2219773762549488</v>
      </c>
      <c r="AR24" s="3">
        <v>3.5998616725054799</v>
      </c>
      <c r="AS24" s="3">
        <v>0</v>
      </c>
      <c r="AT24" s="3">
        <v>0</v>
      </c>
      <c r="AU24" s="3">
        <v>0</v>
      </c>
      <c r="AV24" s="3">
        <v>0</v>
      </c>
      <c r="AW24" s="3">
        <v>0</v>
      </c>
      <c r="AX24" s="3">
        <v>0</v>
      </c>
      <c r="AY24" s="3">
        <v>0</v>
      </c>
      <c r="AZ24" s="3">
        <v>44.759625189612507</v>
      </c>
      <c r="BA24" s="3">
        <v>38.382292486874185</v>
      </c>
      <c r="BB24" s="3">
        <v>35.505971925357748</v>
      </c>
      <c r="BC24" s="3">
        <v>28.997379448662834</v>
      </c>
      <c r="BD24" s="3">
        <v>26.919040193280001</v>
      </c>
      <c r="BE24" s="3">
        <v>21.646658222439996</v>
      </c>
      <c r="BF24" s="3">
        <v>17.109789418254397</v>
      </c>
    </row>
    <row r="25" spans="1:58" x14ac:dyDescent="0.25">
      <c r="A25" s="9"/>
      <c r="B25" s="4" t="s">
        <v>3</v>
      </c>
      <c r="C25" s="3">
        <v>843.40432075245667</v>
      </c>
      <c r="D25" s="3">
        <v>821.70670212962466</v>
      </c>
      <c r="E25" s="3">
        <v>824.77364564798836</v>
      </c>
      <c r="F25" s="3">
        <v>862.80631480787224</v>
      </c>
      <c r="G25" s="3">
        <v>821.27733246736545</v>
      </c>
      <c r="H25" s="3">
        <v>813.90763059416702</v>
      </c>
      <c r="I25" s="3">
        <v>769.9349973383537</v>
      </c>
      <c r="J25" s="3">
        <v>1043.5652730156223</v>
      </c>
      <c r="K25" s="3">
        <v>1035.7028096963325</v>
      </c>
      <c r="L25" s="3">
        <v>933.63620434334211</v>
      </c>
      <c r="M25" s="3">
        <v>903.30448039048451</v>
      </c>
      <c r="N25" s="3">
        <v>814.40645952362752</v>
      </c>
      <c r="O25" s="3">
        <v>790.12422003237418</v>
      </c>
      <c r="P25" s="3">
        <v>790.4171554374185</v>
      </c>
      <c r="Q25" s="3">
        <v>277.95189847999995</v>
      </c>
      <c r="R25" s="3">
        <v>270.92118823999994</v>
      </c>
      <c r="S25" s="3">
        <v>263.89567800000003</v>
      </c>
      <c r="T25" s="3">
        <v>257.09531361999996</v>
      </c>
      <c r="U25" s="3">
        <v>250.30174924000005</v>
      </c>
      <c r="V25" s="3">
        <v>243.50598485999996</v>
      </c>
      <c r="W25" s="3">
        <v>236.70942048000009</v>
      </c>
      <c r="X25" s="3">
        <v>82.032663999999997</v>
      </c>
      <c r="Y25" s="3">
        <v>80.658264000000003</v>
      </c>
      <c r="Z25" s="3">
        <v>79.291864000000004</v>
      </c>
      <c r="AA25" s="3">
        <v>78.489664000000005</v>
      </c>
      <c r="AB25" s="3">
        <v>77.697863999999996</v>
      </c>
      <c r="AC25" s="3">
        <v>76.909264000000007</v>
      </c>
      <c r="AD25" s="3">
        <v>76.115064000000004</v>
      </c>
      <c r="AE25" s="3">
        <v>293.08789563684212</v>
      </c>
      <c r="AF25" s="3">
        <v>291.30679581842111</v>
      </c>
      <c r="AG25" s="3">
        <v>289.53009599999996</v>
      </c>
      <c r="AH25" s="3">
        <v>274.95900266052632</v>
      </c>
      <c r="AI25" s="3">
        <v>260.39150932105264</v>
      </c>
      <c r="AJ25" s="3">
        <v>245.82341598157896</v>
      </c>
      <c r="AK25" s="3">
        <v>231.25452264210526</v>
      </c>
      <c r="AL25" s="3">
        <v>52.364937418816325</v>
      </c>
      <c r="AM25" s="3">
        <v>50.107541198408143</v>
      </c>
      <c r="AN25" s="3">
        <v>47.850144977999989</v>
      </c>
      <c r="AO25" s="3">
        <v>47.270316187523797</v>
      </c>
      <c r="AP25" s="3">
        <v>46.690938997047624</v>
      </c>
      <c r="AQ25" s="3">
        <v>46.112039206571446</v>
      </c>
      <c r="AR25" s="3">
        <v>45.531238616095237</v>
      </c>
      <c r="AS25" s="3">
        <v>0</v>
      </c>
      <c r="AT25" s="3">
        <v>0</v>
      </c>
      <c r="AU25" s="3">
        <v>0</v>
      </c>
      <c r="AV25" s="3">
        <v>0</v>
      </c>
      <c r="AW25" s="3">
        <v>0</v>
      </c>
      <c r="AX25" s="3">
        <v>0</v>
      </c>
      <c r="AY25" s="3">
        <v>0</v>
      </c>
      <c r="AZ25" s="3">
        <v>230.00245400000006</v>
      </c>
      <c r="BA25" s="3">
        <v>214.05705399999994</v>
      </c>
      <c r="BB25" s="3">
        <v>198.11285400000003</v>
      </c>
      <c r="BC25" s="3">
        <v>190.72405399999997</v>
      </c>
      <c r="BD25" s="3">
        <v>183.33765400000001</v>
      </c>
      <c r="BE25" s="3">
        <v>175.95125400000006</v>
      </c>
      <c r="BF25" s="3">
        <v>168.56405400000006</v>
      </c>
    </row>
    <row r="26" spans="1:58" x14ac:dyDescent="0.25">
      <c r="A26" s="9"/>
      <c r="B26" s="4" t="s">
        <v>4</v>
      </c>
      <c r="C26" s="3">
        <v>77.645370000000014</v>
      </c>
      <c r="D26" s="3">
        <v>81.144899999999993</v>
      </c>
      <c r="E26" s="3">
        <v>80.065460000000016</v>
      </c>
      <c r="F26" s="3">
        <v>80.205270000000013</v>
      </c>
      <c r="G26" s="3">
        <v>79.051529999999985</v>
      </c>
      <c r="H26" s="3">
        <v>77.49042</v>
      </c>
      <c r="I26" s="3">
        <v>67.25536000000001</v>
      </c>
      <c r="J26" s="3">
        <v>174.1285587410616</v>
      </c>
      <c r="K26" s="3">
        <v>171.10408825745702</v>
      </c>
      <c r="L26" s="3">
        <v>157.6108033983781</v>
      </c>
      <c r="M26" s="3">
        <v>143.66463604080252</v>
      </c>
      <c r="N26" s="3">
        <v>162.46059256325304</v>
      </c>
      <c r="O26" s="3">
        <v>166.5132381207703</v>
      </c>
      <c r="P26" s="3">
        <v>168.14689476506123</v>
      </c>
      <c r="Q26" s="3">
        <v>41.379366200253251</v>
      </c>
      <c r="R26" s="3">
        <v>41.042542365102335</v>
      </c>
      <c r="S26" s="3">
        <v>38.369120316247383</v>
      </c>
      <c r="T26" s="3">
        <v>36.797359913002047</v>
      </c>
      <c r="U26" s="3">
        <v>37.820960209858654</v>
      </c>
      <c r="V26" s="3">
        <v>35.612346078582121</v>
      </c>
      <c r="W26" s="3">
        <v>33.672213250967992</v>
      </c>
      <c r="X26" s="3">
        <v>10.130138617972367</v>
      </c>
      <c r="Y26" s="3">
        <v>10.312677179257674</v>
      </c>
      <c r="Z26" s="3">
        <v>9.9077796107926375</v>
      </c>
      <c r="AA26" s="3">
        <v>9.9596609114532786</v>
      </c>
      <c r="AB26" s="3">
        <v>10.275774583120747</v>
      </c>
      <c r="AC26" s="3">
        <v>10.890370264344737</v>
      </c>
      <c r="AD26" s="3">
        <v>10.006118501102204</v>
      </c>
      <c r="AE26" s="3">
        <v>40.950624031355147</v>
      </c>
      <c r="AF26" s="3">
        <v>38.316982080593135</v>
      </c>
      <c r="AG26" s="3">
        <v>35.925614519605531</v>
      </c>
      <c r="AH26" s="3">
        <v>34.854436205772153</v>
      </c>
      <c r="AI26" s="3">
        <v>38.113556070705435</v>
      </c>
      <c r="AJ26" s="3">
        <v>35.201247248053285</v>
      </c>
      <c r="AK26" s="3">
        <v>29.509567136000797</v>
      </c>
      <c r="AL26" s="3">
        <v>30.821908986002665</v>
      </c>
      <c r="AM26" s="3">
        <v>30.996096292186863</v>
      </c>
      <c r="AN26" s="3">
        <v>27.708830059719041</v>
      </c>
      <c r="AO26" s="3">
        <v>21.271357328534563</v>
      </c>
      <c r="AP26" s="3">
        <v>29.86234026829495</v>
      </c>
      <c r="AQ26" s="3">
        <v>26.279018076765258</v>
      </c>
      <c r="AR26" s="3">
        <v>24.14617317779685</v>
      </c>
      <c r="AS26" s="3">
        <v>0</v>
      </c>
      <c r="AT26" s="3">
        <v>0</v>
      </c>
      <c r="AU26" s="3">
        <v>0</v>
      </c>
      <c r="AV26" s="3">
        <v>0</v>
      </c>
      <c r="AW26" s="3">
        <v>0</v>
      </c>
      <c r="AX26" s="3">
        <v>0</v>
      </c>
      <c r="AY26" s="3">
        <v>0</v>
      </c>
      <c r="AZ26" s="3">
        <v>100.62893904085173</v>
      </c>
      <c r="BA26" s="3">
        <v>88.598432388245072</v>
      </c>
      <c r="BB26" s="3">
        <v>76.631922683361481</v>
      </c>
      <c r="BC26" s="3">
        <v>70.433091935939061</v>
      </c>
      <c r="BD26" s="3">
        <v>88.753058889203913</v>
      </c>
      <c r="BE26" s="3">
        <v>70.354176858827216</v>
      </c>
      <c r="BF26" s="3">
        <v>55.292032445577235</v>
      </c>
    </row>
    <row r="27" spans="1:58" x14ac:dyDescent="0.25">
      <c r="A27" s="9"/>
      <c r="B27" s="4" t="s">
        <v>5</v>
      </c>
      <c r="C27" s="3">
        <v>149.60779999999997</v>
      </c>
      <c r="D27" s="3">
        <v>149.07</v>
      </c>
      <c r="E27" s="3">
        <v>148.541</v>
      </c>
      <c r="F27" s="3">
        <v>153.20140000000001</v>
      </c>
      <c r="G27" s="3">
        <v>157.869</v>
      </c>
      <c r="H27" s="3">
        <v>162.54140000000001</v>
      </c>
      <c r="I27" s="3">
        <v>167.20820000000001</v>
      </c>
      <c r="J27" s="3">
        <v>390.46965223873275</v>
      </c>
      <c r="K27" s="3">
        <v>374.68005128911688</v>
      </c>
      <c r="L27" s="3">
        <v>353.33811820963405</v>
      </c>
      <c r="M27" s="3">
        <v>354.11496801387472</v>
      </c>
      <c r="N27" s="3">
        <v>335.5038677875142</v>
      </c>
      <c r="O27" s="3">
        <v>293.31637043396796</v>
      </c>
      <c r="P27" s="3">
        <v>288.913548044153</v>
      </c>
      <c r="Q27" s="3">
        <v>97.232467112994939</v>
      </c>
      <c r="R27" s="3">
        <v>103.42174787287419</v>
      </c>
      <c r="S27" s="3">
        <v>108.31056185579764</v>
      </c>
      <c r="T27" s="3">
        <v>116.6912567026481</v>
      </c>
      <c r="U27" s="3">
        <v>120.37437449566097</v>
      </c>
      <c r="V27" s="3">
        <v>114.37201562781085</v>
      </c>
      <c r="W27" s="3">
        <v>82.97882791035012</v>
      </c>
      <c r="X27" s="3">
        <v>41.87214069086329</v>
      </c>
      <c r="Y27" s="3">
        <v>44.466761334957923</v>
      </c>
      <c r="Z27" s="3">
        <v>41.337652137866378</v>
      </c>
      <c r="AA27" s="3">
        <v>40.798057779562789</v>
      </c>
      <c r="AB27" s="3">
        <v>41.141939984683567</v>
      </c>
      <c r="AC27" s="3">
        <v>38.771900827019358</v>
      </c>
      <c r="AD27" s="3">
        <v>36.649158812859881</v>
      </c>
      <c r="AE27" s="3">
        <v>77.243711017306524</v>
      </c>
      <c r="AF27" s="3">
        <v>77.395845522806979</v>
      </c>
      <c r="AG27" s="3">
        <v>80.793734474878732</v>
      </c>
      <c r="AH27" s="3">
        <v>81.680968835672218</v>
      </c>
      <c r="AI27" s="3">
        <v>87.534460096217998</v>
      </c>
      <c r="AJ27" s="3">
        <v>83.832843806403176</v>
      </c>
      <c r="AK27" s="3">
        <v>76.199274341211961</v>
      </c>
      <c r="AL27" s="3">
        <v>19.230464161000079</v>
      </c>
      <c r="AM27" s="3">
        <v>19.811654077129781</v>
      </c>
      <c r="AN27" s="3">
        <v>19.69847506076956</v>
      </c>
      <c r="AO27" s="3">
        <v>18.836379955140632</v>
      </c>
      <c r="AP27" s="3">
        <v>18.761199328741771</v>
      </c>
      <c r="AQ27" s="3">
        <v>18.167330669295826</v>
      </c>
      <c r="AR27" s="3">
        <v>17.185712773498405</v>
      </c>
      <c r="AS27" s="3">
        <v>0</v>
      </c>
      <c r="AT27" s="3">
        <v>0</v>
      </c>
      <c r="AU27" s="3">
        <v>0</v>
      </c>
      <c r="AV27" s="3">
        <v>0</v>
      </c>
      <c r="AW27" s="3">
        <v>0</v>
      </c>
      <c r="AX27" s="3">
        <v>0</v>
      </c>
      <c r="AY27" s="3">
        <v>0</v>
      </c>
      <c r="AZ27" s="3">
        <v>68.555564631409894</v>
      </c>
      <c r="BA27" s="3">
        <v>58.326555973354694</v>
      </c>
      <c r="BB27" s="3">
        <v>64.579571662463621</v>
      </c>
      <c r="BC27" s="3">
        <v>60.029092091847055</v>
      </c>
      <c r="BD27" s="3">
        <v>75.974266505357775</v>
      </c>
      <c r="BE27" s="3">
        <v>57.540017412480537</v>
      </c>
      <c r="BF27" s="3">
        <v>67.313117977598978</v>
      </c>
    </row>
    <row r="28" spans="1:58" x14ac:dyDescent="0.25">
      <c r="A28" s="9"/>
      <c r="B28" s="4" t="s">
        <v>6</v>
      </c>
      <c r="C28" s="3">
        <v>478.14466078042233</v>
      </c>
      <c r="D28" s="3">
        <v>454.10612870807051</v>
      </c>
      <c r="E28" s="3">
        <v>441.76307741560669</v>
      </c>
      <c r="F28" s="3">
        <v>437.40340334762766</v>
      </c>
      <c r="G28" s="3">
        <v>431.08908582971424</v>
      </c>
      <c r="H28" s="3">
        <v>421.53940807069375</v>
      </c>
      <c r="I28" s="3">
        <v>414.01858201522123</v>
      </c>
      <c r="J28" s="3">
        <v>615.35022666009877</v>
      </c>
      <c r="K28" s="3">
        <v>501.17618484501901</v>
      </c>
      <c r="L28" s="3">
        <v>434.78461814874873</v>
      </c>
      <c r="M28" s="3">
        <v>370.93279724426588</v>
      </c>
      <c r="N28" s="3">
        <v>313.88071005216267</v>
      </c>
      <c r="O28" s="3">
        <v>266.77263270640299</v>
      </c>
      <c r="P28" s="3">
        <v>270.30441509174449</v>
      </c>
      <c r="Q28" s="3">
        <v>168.50875299999998</v>
      </c>
      <c r="R28" s="3">
        <v>163.99915300000001</v>
      </c>
      <c r="S28" s="3">
        <v>159.49555300000003</v>
      </c>
      <c r="T28" s="3">
        <v>154.91835299999997</v>
      </c>
      <c r="U28" s="3">
        <v>150.34635299999997</v>
      </c>
      <c r="V28" s="3">
        <v>145.77655299999998</v>
      </c>
      <c r="W28" s="3">
        <v>141.203553</v>
      </c>
      <c r="X28" s="3">
        <v>77.066904000000008</v>
      </c>
      <c r="Y28" s="3">
        <v>77.043104</v>
      </c>
      <c r="Z28" s="3">
        <v>77.022904000000011</v>
      </c>
      <c r="AA28" s="3">
        <v>75.922503999999989</v>
      </c>
      <c r="AB28" s="3">
        <v>74.829703999999992</v>
      </c>
      <c r="AC28" s="3">
        <v>73.742704000000003</v>
      </c>
      <c r="AD28" s="3">
        <v>72.649304000000001</v>
      </c>
      <c r="AE28" s="3">
        <v>176.94969099999997</v>
      </c>
      <c r="AF28" s="3">
        <v>176.02789099999995</v>
      </c>
      <c r="AG28" s="3">
        <v>175.11009100000001</v>
      </c>
      <c r="AH28" s="3">
        <v>169.53589100000002</v>
      </c>
      <c r="AI28" s="3">
        <v>163.96569100000002</v>
      </c>
      <c r="AJ28" s="3">
        <v>158.39469099999999</v>
      </c>
      <c r="AK28" s="3">
        <v>152.82289099999997</v>
      </c>
      <c r="AL28" s="3">
        <v>53.232587085000006</v>
      </c>
      <c r="AM28" s="3">
        <v>47.778464684999996</v>
      </c>
      <c r="AN28" s="3">
        <v>42.328880685000001</v>
      </c>
      <c r="AO28" s="3">
        <v>41.723161884999996</v>
      </c>
      <c r="AP28" s="3">
        <v>41.117895085000008</v>
      </c>
      <c r="AQ28" s="3">
        <v>40.511652284999997</v>
      </c>
      <c r="AR28" s="3">
        <v>39.903571885000005</v>
      </c>
      <c r="AS28" s="3">
        <v>0</v>
      </c>
      <c r="AT28" s="3">
        <v>0</v>
      </c>
      <c r="AU28" s="3">
        <v>0</v>
      </c>
      <c r="AV28" s="3">
        <v>0</v>
      </c>
      <c r="AW28" s="3">
        <v>0</v>
      </c>
      <c r="AX28" s="3">
        <v>0</v>
      </c>
      <c r="AY28" s="3">
        <v>0</v>
      </c>
      <c r="AZ28" s="3">
        <v>271.62269400000014</v>
      </c>
      <c r="BA28" s="3">
        <v>199.84889400000003</v>
      </c>
      <c r="BB28" s="3">
        <v>128.07629399999996</v>
      </c>
      <c r="BC28" s="3">
        <v>118.169094</v>
      </c>
      <c r="BD28" s="3">
        <v>108.26429399999998</v>
      </c>
      <c r="BE28" s="3">
        <v>98.358294000000001</v>
      </c>
      <c r="BF28" s="3">
        <v>88.452293999999981</v>
      </c>
    </row>
    <row r="29" spans="1:58" x14ac:dyDescent="0.25">
      <c r="A29" s="9"/>
      <c r="B29" s="4" t="s">
        <v>7</v>
      </c>
      <c r="C29" s="3">
        <v>172.31190718701694</v>
      </c>
      <c r="D29" s="3">
        <v>171.75806723175984</v>
      </c>
      <c r="E29" s="3">
        <v>171.31220091736617</v>
      </c>
      <c r="F29" s="3">
        <v>175.41064936354925</v>
      </c>
      <c r="G29" s="3">
        <v>179.05823787794412</v>
      </c>
      <c r="H29" s="3">
        <v>177.88771899952141</v>
      </c>
      <c r="I29" s="3">
        <v>172.77540210347757</v>
      </c>
      <c r="J29" s="3">
        <v>220.53433954842399</v>
      </c>
      <c r="K29" s="3">
        <v>216.64609824859312</v>
      </c>
      <c r="L29" s="3">
        <v>214.01688309575215</v>
      </c>
      <c r="M29" s="3">
        <v>204.95567267102351</v>
      </c>
      <c r="N29" s="3">
        <v>213.9531523821716</v>
      </c>
      <c r="O29" s="3">
        <v>220.60005486285917</v>
      </c>
      <c r="P29" s="3">
        <v>201.0241601831714</v>
      </c>
      <c r="Q29" s="3">
        <v>77.698540999999992</v>
      </c>
      <c r="R29" s="3">
        <v>78.54032500000001</v>
      </c>
      <c r="S29" s="3">
        <v>79.384508999999994</v>
      </c>
      <c r="T29" s="3">
        <v>76.876845000000003</v>
      </c>
      <c r="U29" s="3">
        <v>74.374780999999999</v>
      </c>
      <c r="V29" s="3">
        <v>71.873517000000007</v>
      </c>
      <c r="W29" s="3">
        <v>69.369852999999992</v>
      </c>
      <c r="X29" s="3">
        <v>41.534520000000001</v>
      </c>
      <c r="Y29" s="3">
        <v>42.768519999999995</v>
      </c>
      <c r="Z29" s="3">
        <v>44.00732</v>
      </c>
      <c r="AA29" s="3">
        <v>44.708119999999994</v>
      </c>
      <c r="AB29" s="3">
        <v>45.411720000000003</v>
      </c>
      <c r="AC29" s="3">
        <v>46.116320000000002</v>
      </c>
      <c r="AD29" s="3">
        <v>46.819320000000005</v>
      </c>
      <c r="AE29" s="3">
        <v>57.760972352941181</v>
      </c>
      <c r="AF29" s="3">
        <v>58.951711176470603</v>
      </c>
      <c r="AG29" s="3">
        <v>60.14725</v>
      </c>
      <c r="AH29" s="3">
        <v>57.131475882352937</v>
      </c>
      <c r="AI29" s="3">
        <v>54.118101764705891</v>
      </c>
      <c r="AJ29" s="3">
        <v>51.107127647058824</v>
      </c>
      <c r="AK29" s="3">
        <v>48.093753529411757</v>
      </c>
      <c r="AL29" s="3">
        <v>18.74910854538966</v>
      </c>
      <c r="AM29" s="3">
        <v>18.927262411694834</v>
      </c>
      <c r="AN29" s="3">
        <v>19.107696278000006</v>
      </c>
      <c r="AO29" s="3">
        <v>18.751393627205552</v>
      </c>
      <c r="AP29" s="3">
        <v>18.395754976411098</v>
      </c>
      <c r="AQ29" s="3">
        <v>18.043372925616644</v>
      </c>
      <c r="AR29" s="3">
        <v>17.692009674822192</v>
      </c>
      <c r="AS29" s="3">
        <v>0</v>
      </c>
      <c r="AT29" s="3">
        <v>0</v>
      </c>
      <c r="AU29" s="3">
        <v>0</v>
      </c>
      <c r="AV29" s="3">
        <v>0</v>
      </c>
      <c r="AW29" s="3">
        <v>0</v>
      </c>
      <c r="AX29" s="3">
        <v>0</v>
      </c>
      <c r="AY29" s="3">
        <v>0</v>
      </c>
      <c r="AZ29" s="3">
        <v>48.628077719461182</v>
      </c>
      <c r="BA29" s="3">
        <v>47.359273859730578</v>
      </c>
      <c r="BB29" s="3">
        <v>46.093270000000004</v>
      </c>
      <c r="BC29" s="3">
        <v>39.974290792692393</v>
      </c>
      <c r="BD29" s="3">
        <v>33.857711585384749</v>
      </c>
      <c r="BE29" s="3">
        <v>27.739932378077143</v>
      </c>
      <c r="BF29" s="3">
        <v>21.622153170769511</v>
      </c>
    </row>
    <row r="30" spans="1:58" x14ac:dyDescent="0.25">
      <c r="A30" s="9"/>
      <c r="B30" s="4" t="s">
        <v>8</v>
      </c>
      <c r="C30" s="3">
        <v>87.115939999999995</v>
      </c>
      <c r="D30" s="3">
        <v>88.132739999999998</v>
      </c>
      <c r="E30" s="3">
        <v>88.935960000000009</v>
      </c>
      <c r="F30" s="3">
        <v>85.833370000000002</v>
      </c>
      <c r="G30" s="3">
        <v>87.938870000000009</v>
      </c>
      <c r="H30" s="3">
        <v>89.671409999999995</v>
      </c>
      <c r="I30" s="3">
        <v>88.692579999999992</v>
      </c>
      <c r="J30" s="3">
        <v>272.5437812623893</v>
      </c>
      <c r="K30" s="3">
        <v>269.34518570580389</v>
      </c>
      <c r="L30" s="3">
        <v>267.95862059066332</v>
      </c>
      <c r="M30" s="3">
        <v>264.63905761050546</v>
      </c>
      <c r="N30" s="3">
        <v>252.59612286861295</v>
      </c>
      <c r="O30" s="3">
        <v>237.28152427290991</v>
      </c>
      <c r="P30" s="3">
        <v>252.31196113160806</v>
      </c>
      <c r="Q30" s="3">
        <v>66.203052612903249</v>
      </c>
      <c r="R30" s="3">
        <v>75.707854166117841</v>
      </c>
      <c r="S30" s="3">
        <v>74.90880636405646</v>
      </c>
      <c r="T30" s="3">
        <v>76.420853253729575</v>
      </c>
      <c r="U30" s="3">
        <v>85.012011023948261</v>
      </c>
      <c r="V30" s="3">
        <v>75.442406551572844</v>
      </c>
      <c r="W30" s="3">
        <v>62.114980029748331</v>
      </c>
      <c r="X30" s="3">
        <v>15.376515896269186</v>
      </c>
      <c r="Y30" s="3">
        <v>15.119068146135556</v>
      </c>
      <c r="Z30" s="3">
        <v>15.808982172325738</v>
      </c>
      <c r="AA30" s="3">
        <v>15.938823333875288</v>
      </c>
      <c r="AB30" s="3">
        <v>16.622355074303421</v>
      </c>
      <c r="AC30" s="3">
        <v>16.717028133053343</v>
      </c>
      <c r="AD30" s="3">
        <v>16.720093811885743</v>
      </c>
      <c r="AE30" s="3">
        <v>39.678189865007653</v>
      </c>
      <c r="AF30" s="3">
        <v>39.158115430254519</v>
      </c>
      <c r="AG30" s="3">
        <v>37.595046267349936</v>
      </c>
      <c r="AH30" s="3">
        <v>37.606495220329833</v>
      </c>
      <c r="AI30" s="3">
        <v>38.597921450612333</v>
      </c>
      <c r="AJ30" s="3">
        <v>34.498020543173304</v>
      </c>
      <c r="AK30" s="3">
        <v>29.287091918144313</v>
      </c>
      <c r="AL30" s="3">
        <v>20.077738897607688</v>
      </c>
      <c r="AM30" s="3">
        <v>20.022008092803844</v>
      </c>
      <c r="AN30" s="3">
        <v>19.966467687999991</v>
      </c>
      <c r="AO30" s="3">
        <v>19.843975678712575</v>
      </c>
      <c r="AP30" s="3">
        <v>19.722110069425142</v>
      </c>
      <c r="AQ30" s="3">
        <v>19.598721260137715</v>
      </c>
      <c r="AR30" s="3">
        <v>19.476498450850286</v>
      </c>
      <c r="AS30" s="3">
        <v>0</v>
      </c>
      <c r="AT30" s="3">
        <v>0</v>
      </c>
      <c r="AU30" s="3">
        <v>0</v>
      </c>
      <c r="AV30" s="3">
        <v>0</v>
      </c>
      <c r="AW30" s="3">
        <v>0</v>
      </c>
      <c r="AX30" s="3">
        <v>0</v>
      </c>
      <c r="AY30" s="3">
        <v>0</v>
      </c>
      <c r="AZ30" s="3">
        <v>8.9753050166299158</v>
      </c>
      <c r="BA30" s="3">
        <v>6.8989643234201461</v>
      </c>
      <c r="BB30" s="3">
        <v>6.7588181442882025</v>
      </c>
      <c r="BC30" s="3">
        <v>5.986836956010384</v>
      </c>
      <c r="BD30" s="3">
        <v>5.8425315965401108</v>
      </c>
      <c r="BE30" s="3">
        <v>4.8311856352850437</v>
      </c>
      <c r="BF30" s="3">
        <v>4.1831963243622923</v>
      </c>
    </row>
    <row r="31" spans="1:58" x14ac:dyDescent="0.25">
      <c r="A31" s="9"/>
      <c r="B31" s="4" t="s">
        <v>9</v>
      </c>
      <c r="C31" s="3">
        <v>10.940849999999999</v>
      </c>
      <c r="D31" s="3">
        <v>11.276510000000002</v>
      </c>
      <c r="E31" s="3">
        <v>11.594720000000001</v>
      </c>
      <c r="F31" s="3">
        <v>11.95312</v>
      </c>
      <c r="G31" s="3">
        <v>12.355079999999999</v>
      </c>
      <c r="H31" s="3">
        <v>12.525179999999999</v>
      </c>
      <c r="I31" s="3">
        <v>12.811209999999999</v>
      </c>
      <c r="J31" s="3">
        <v>15.488682404873595</v>
      </c>
      <c r="K31" s="3">
        <v>12.804784453221663</v>
      </c>
      <c r="L31" s="3">
        <v>10.368209938735133</v>
      </c>
      <c r="M31" s="3">
        <v>10.174116418121109</v>
      </c>
      <c r="N31" s="3">
        <v>8.4931864426690602</v>
      </c>
      <c r="O31" s="3">
        <v>5.9420211442353796</v>
      </c>
      <c r="P31" s="3">
        <v>4.9780709241994625</v>
      </c>
      <c r="Q31" s="3">
        <v>2.8289444368902594</v>
      </c>
      <c r="R31" s="3">
        <v>3.1581735285953156</v>
      </c>
      <c r="S31" s="3">
        <v>3.2048854650919218</v>
      </c>
      <c r="T31" s="3">
        <v>3.4523065131532902</v>
      </c>
      <c r="U31" s="3">
        <v>3.1976983028176873</v>
      </c>
      <c r="V31" s="3">
        <v>2.8619499271922888</v>
      </c>
      <c r="W31" s="3">
        <v>2.8619499271922884</v>
      </c>
      <c r="X31" s="3">
        <v>1.6767315284535869</v>
      </c>
      <c r="Y31" s="3">
        <v>1.7428618520822983</v>
      </c>
      <c r="Z31" s="3">
        <v>1.6046487847635449</v>
      </c>
      <c r="AA31" s="3">
        <v>1.5960347467383287</v>
      </c>
      <c r="AB31" s="3">
        <v>1.6918963256400599</v>
      </c>
      <c r="AC31" s="3">
        <v>1.5368651433279643</v>
      </c>
      <c r="AD31" s="3">
        <v>1.5368651433279643</v>
      </c>
      <c r="AE31" s="3">
        <v>9.0197861489999998</v>
      </c>
      <c r="AF31" s="3">
        <v>8.5230138580000006</v>
      </c>
      <c r="AG31" s="3">
        <v>8.3104843289999994</v>
      </c>
      <c r="AH31" s="3">
        <v>8.3102812120000014</v>
      </c>
      <c r="AI31" s="3">
        <v>8.2455163149999997</v>
      </c>
      <c r="AJ31" s="3">
        <v>7.9870555489999999</v>
      </c>
      <c r="AK31" s="3">
        <v>7.4907843240000007</v>
      </c>
      <c r="AL31" s="3">
        <v>2.0109927138339456</v>
      </c>
      <c r="AM31" s="3">
        <v>2.0182123436717441</v>
      </c>
      <c r="AN31" s="3">
        <v>2.1521800007134986</v>
      </c>
      <c r="AO31" s="3">
        <v>2.1445442644029598</v>
      </c>
      <c r="AP31" s="3">
        <v>2.1821835660598317</v>
      </c>
      <c r="AQ31" s="3">
        <v>2.2066328225604765</v>
      </c>
      <c r="AR31" s="3">
        <v>2.2066328225604765</v>
      </c>
      <c r="AS31" s="3">
        <v>0</v>
      </c>
      <c r="AT31" s="3">
        <v>0</v>
      </c>
      <c r="AU31" s="3">
        <v>0</v>
      </c>
      <c r="AV31" s="3">
        <v>0</v>
      </c>
      <c r="AW31" s="3">
        <v>0</v>
      </c>
      <c r="AX31" s="3">
        <v>0</v>
      </c>
      <c r="AY31" s="3">
        <v>0</v>
      </c>
      <c r="AZ31" s="3">
        <v>27.360084198000003</v>
      </c>
      <c r="BA31" s="3">
        <v>11.072629369000005</v>
      </c>
      <c r="BB31" s="3">
        <v>11.328349464499999</v>
      </c>
      <c r="BC31" s="3">
        <v>11.4304392759</v>
      </c>
      <c r="BD31" s="3">
        <v>11.737948902200001</v>
      </c>
      <c r="BE31" s="3">
        <v>10.710918142200002</v>
      </c>
      <c r="BF31" s="3">
        <v>7.4055268520000004</v>
      </c>
    </row>
    <row r="32" spans="1:58" x14ac:dyDescent="0.25">
      <c r="A32" s="9"/>
      <c r="B32" s="4" t="s">
        <v>10</v>
      </c>
      <c r="C32" s="3">
        <v>2415.7455190909095</v>
      </c>
      <c r="D32" s="3">
        <v>2386.910978570133</v>
      </c>
      <c r="E32" s="3">
        <v>2391.6715575664111</v>
      </c>
      <c r="F32" s="3">
        <v>2381.1956887675469</v>
      </c>
      <c r="G32" s="3">
        <v>2301.4006186819461</v>
      </c>
      <c r="H32" s="3">
        <v>2223.6062391996447</v>
      </c>
      <c r="I32" s="3">
        <v>2114.0002747633675</v>
      </c>
      <c r="J32" s="3">
        <v>2573.5673430966094</v>
      </c>
      <c r="K32" s="3">
        <v>2600.9174022068801</v>
      </c>
      <c r="L32" s="3">
        <v>2537.618027183546</v>
      </c>
      <c r="M32" s="3">
        <v>2609.540487795276</v>
      </c>
      <c r="N32" s="3">
        <v>2471.1718525828496</v>
      </c>
      <c r="O32" s="3">
        <v>2452.0745367596764</v>
      </c>
      <c r="P32" s="3">
        <v>2360.0224277695888</v>
      </c>
      <c r="Q32" s="3">
        <v>591.88582631200006</v>
      </c>
      <c r="R32" s="3">
        <v>569.0509656559999</v>
      </c>
      <c r="S32" s="3">
        <v>546.22010499999976</v>
      </c>
      <c r="T32" s="3">
        <v>533.15714762399989</v>
      </c>
      <c r="U32" s="3">
        <v>520.09539024799994</v>
      </c>
      <c r="V32" s="3">
        <v>507.03423287199996</v>
      </c>
      <c r="W32" s="3">
        <v>493.97227549600001</v>
      </c>
      <c r="X32" s="3">
        <v>322.77284815999997</v>
      </c>
      <c r="Y32" s="3">
        <v>316.71699999999993</v>
      </c>
      <c r="Z32" s="3">
        <v>326.697</v>
      </c>
      <c r="AA32" s="3">
        <v>287.37494662499995</v>
      </c>
      <c r="AB32" s="3">
        <v>289.58578889599994</v>
      </c>
      <c r="AC32" s="3">
        <v>285.35007395299999</v>
      </c>
      <c r="AD32" s="3">
        <v>273.58983448299995</v>
      </c>
      <c r="AE32" s="3">
        <v>801.0123492122558</v>
      </c>
      <c r="AF32" s="3">
        <v>793.44104960612765</v>
      </c>
      <c r="AG32" s="3">
        <v>785.87215000000015</v>
      </c>
      <c r="AH32" s="3">
        <v>769.91686733498739</v>
      </c>
      <c r="AI32" s="3">
        <v>753.965984669975</v>
      </c>
      <c r="AJ32" s="3">
        <v>738.01290200496248</v>
      </c>
      <c r="AK32" s="3">
        <v>722.05981933994974</v>
      </c>
      <c r="AL32" s="3">
        <v>298.60418999571306</v>
      </c>
      <c r="AM32" s="3">
        <v>281.20367846783643</v>
      </c>
      <c r="AN32" s="3">
        <v>290.31835700000005</v>
      </c>
      <c r="AO32" s="3">
        <v>284.05648822519868</v>
      </c>
      <c r="AP32" s="3">
        <v>269.21783311634505</v>
      </c>
      <c r="AQ32" s="3">
        <v>247.32967787949465</v>
      </c>
      <c r="AR32" s="3">
        <v>243.81705686383509</v>
      </c>
      <c r="AS32" s="3">
        <v>0</v>
      </c>
      <c r="AT32" s="3">
        <v>0</v>
      </c>
      <c r="AU32" s="3">
        <v>0</v>
      </c>
      <c r="AV32" s="3">
        <v>0</v>
      </c>
      <c r="AW32" s="3">
        <v>0</v>
      </c>
      <c r="AX32" s="3">
        <v>0</v>
      </c>
      <c r="AY32" s="3">
        <v>0</v>
      </c>
      <c r="AZ32" s="3">
        <v>1351.1358359670955</v>
      </c>
      <c r="BA32" s="3">
        <v>1299.6433429835479</v>
      </c>
      <c r="BB32" s="3">
        <v>1248.1524499999998</v>
      </c>
      <c r="BC32" s="3">
        <v>1145.0094256313055</v>
      </c>
      <c r="BD32" s="3">
        <v>1041.8704012626104</v>
      </c>
      <c r="BE32" s="3">
        <v>938.72937689391642</v>
      </c>
      <c r="BF32" s="3">
        <v>835.58835252522135</v>
      </c>
    </row>
    <row r="33" spans="1:58" x14ac:dyDescent="0.25">
      <c r="A33" s="9"/>
      <c r="B33" s="4" t="s">
        <v>11</v>
      </c>
      <c r="C33" s="3">
        <v>1565.7457091714259</v>
      </c>
      <c r="D33" s="3">
        <v>1526.699616440379</v>
      </c>
      <c r="E33" s="3">
        <v>1526.7613212328904</v>
      </c>
      <c r="F33" s="3">
        <v>1536.6207711973636</v>
      </c>
      <c r="G33" s="3">
        <v>1491.6282352980334</v>
      </c>
      <c r="H33" s="3">
        <v>1531.0703626747393</v>
      </c>
      <c r="I33" s="3">
        <v>1440.3343145561951</v>
      </c>
      <c r="J33" s="3">
        <v>1237.5868758801062</v>
      </c>
      <c r="K33" s="3">
        <v>1412.9366515904499</v>
      </c>
      <c r="L33" s="3">
        <v>1359.8015062270374</v>
      </c>
      <c r="M33" s="3">
        <v>1349.11264100618</v>
      </c>
      <c r="N33" s="3">
        <v>1366.0546545415166</v>
      </c>
      <c r="O33" s="3">
        <v>1485.8742704372028</v>
      </c>
      <c r="P33" s="3">
        <v>1467.6059270874478</v>
      </c>
      <c r="Q33" s="3">
        <v>460.24775864285721</v>
      </c>
      <c r="R33" s="3">
        <v>459.74470772142854</v>
      </c>
      <c r="S33" s="3">
        <v>459.25285680000002</v>
      </c>
      <c r="T33" s="3">
        <v>448.26661937142848</v>
      </c>
      <c r="U33" s="3">
        <v>437.28398194285711</v>
      </c>
      <c r="V33" s="3">
        <v>426.30554451428566</v>
      </c>
      <c r="W33" s="3">
        <v>415.32310708571441</v>
      </c>
      <c r="X33" s="3">
        <v>186.10399999670003</v>
      </c>
      <c r="Y33" s="3">
        <v>195.10399999860002</v>
      </c>
      <c r="Z33" s="3">
        <v>208.37919998699999</v>
      </c>
      <c r="AA33" s="3">
        <v>203.4496339865</v>
      </c>
      <c r="AB33" s="3">
        <v>206.72093000000001</v>
      </c>
      <c r="AC33" s="3">
        <v>191.3143</v>
      </c>
      <c r="AD33" s="3">
        <v>191.84528000000003</v>
      </c>
      <c r="AE33" s="3">
        <v>287.8673143934173</v>
      </c>
      <c r="AF33" s="3">
        <v>292.65498219670872</v>
      </c>
      <c r="AG33" s="3">
        <v>297.44705000000005</v>
      </c>
      <c r="AH33" s="3">
        <v>284.77591578633667</v>
      </c>
      <c r="AI33" s="3">
        <v>272.10598157267344</v>
      </c>
      <c r="AJ33" s="3">
        <v>259.43784735901016</v>
      </c>
      <c r="AK33" s="3">
        <v>246.76811314534669</v>
      </c>
      <c r="AL33" s="3">
        <v>213.60106829848823</v>
      </c>
      <c r="AM33" s="3">
        <v>216.10298076564408</v>
      </c>
      <c r="AN33" s="3">
        <v>218.60399123280004</v>
      </c>
      <c r="AO33" s="3">
        <v>205.10860648800039</v>
      </c>
      <c r="AP33" s="3">
        <v>191.61760374320082</v>
      </c>
      <c r="AQ33" s="3">
        <v>178.12680239840125</v>
      </c>
      <c r="AR33" s="3">
        <v>164.63464065360162</v>
      </c>
      <c r="AS33" s="3">
        <v>0</v>
      </c>
      <c r="AT33" s="3">
        <v>0</v>
      </c>
      <c r="AU33" s="3">
        <v>0</v>
      </c>
      <c r="AV33" s="3">
        <v>0</v>
      </c>
      <c r="AW33" s="3">
        <v>0</v>
      </c>
      <c r="AX33" s="3">
        <v>0</v>
      </c>
      <c r="AY33" s="3">
        <v>0</v>
      </c>
      <c r="AZ33" s="3">
        <v>809.1162163783913</v>
      </c>
      <c r="BA33" s="3">
        <v>818.27674718919559</v>
      </c>
      <c r="BB33" s="3">
        <v>827.43727799999965</v>
      </c>
      <c r="BC33" s="3">
        <v>740.80666442765232</v>
      </c>
      <c r="BD33" s="3">
        <v>654.17765085530482</v>
      </c>
      <c r="BE33" s="3">
        <v>567.55023728295737</v>
      </c>
      <c r="BF33" s="3">
        <v>480.92122371060958</v>
      </c>
    </row>
    <row r="34" spans="1:58" x14ac:dyDescent="0.25">
      <c r="A34" s="9"/>
      <c r="B34" s="4" t="s">
        <v>12</v>
      </c>
      <c r="C34" s="3">
        <v>257.32921650034655</v>
      </c>
      <c r="D34" s="3">
        <v>250.82828763087221</v>
      </c>
      <c r="E34" s="3">
        <v>237.24044333309612</v>
      </c>
      <c r="F34" s="3">
        <v>239.09985133377626</v>
      </c>
      <c r="G34" s="3">
        <v>232.98289507350208</v>
      </c>
      <c r="H34" s="3">
        <v>242.28389179096305</v>
      </c>
      <c r="I34" s="3">
        <v>227.14156338042261</v>
      </c>
      <c r="J34" s="3">
        <v>292.93883230048783</v>
      </c>
      <c r="K34" s="3">
        <v>295.4928145415671</v>
      </c>
      <c r="L34" s="3">
        <v>279.91055749999998</v>
      </c>
      <c r="M34" s="3">
        <v>267.52945099283579</v>
      </c>
      <c r="N34" s="3">
        <v>247.88862609679515</v>
      </c>
      <c r="O34" s="3">
        <v>242.1280078077952</v>
      </c>
      <c r="P34" s="3">
        <v>206.62969755377006</v>
      </c>
      <c r="Q34" s="3">
        <v>73.025880574284869</v>
      </c>
      <c r="R34" s="3">
        <v>73.173069502469147</v>
      </c>
      <c r="S34" s="3">
        <v>76.393412180800027</v>
      </c>
      <c r="T34" s="3">
        <v>71.113243050014802</v>
      </c>
      <c r="U34" s="3">
        <v>69.698018479859257</v>
      </c>
      <c r="V34" s="3">
        <v>69.40480941872471</v>
      </c>
      <c r="W34" s="3">
        <v>65.874578931183024</v>
      </c>
      <c r="X34" s="3">
        <v>31.692406187490246</v>
      </c>
      <c r="Y34" s="3">
        <v>28.857477638596801</v>
      </c>
      <c r="Z34" s="3">
        <v>28.634425164316578</v>
      </c>
      <c r="AA34" s="3">
        <v>27.02617287542359</v>
      </c>
      <c r="AB34" s="3">
        <v>26.998110445394882</v>
      </c>
      <c r="AC34" s="3">
        <v>25.31683330554112</v>
      </c>
      <c r="AD34" s="3">
        <v>25.106881866541329</v>
      </c>
      <c r="AE34" s="3">
        <v>96.567106819113519</v>
      </c>
      <c r="AF34" s="3">
        <v>100.03260390776825</v>
      </c>
      <c r="AG34" s="3">
        <v>103.67179471</v>
      </c>
      <c r="AH34" s="3">
        <v>98.77398755952197</v>
      </c>
      <c r="AI34" s="3">
        <v>96.345995265913274</v>
      </c>
      <c r="AJ34" s="3">
        <v>94.841472651670841</v>
      </c>
      <c r="AK34" s="3">
        <v>86.194528527409801</v>
      </c>
      <c r="AL34" s="3">
        <v>37.300685225451424</v>
      </c>
      <c r="AM34" s="3">
        <v>32.633579853373</v>
      </c>
      <c r="AN34" s="3">
        <v>47.084695436727401</v>
      </c>
      <c r="AO34" s="3">
        <v>41.888089501730121</v>
      </c>
      <c r="AP34" s="3">
        <v>35.174359735495962</v>
      </c>
      <c r="AQ34" s="3">
        <v>34.245868778689108</v>
      </c>
      <c r="AR34" s="3">
        <v>33.836406967873906</v>
      </c>
      <c r="AS34" s="3">
        <v>0</v>
      </c>
      <c r="AT34" s="3">
        <v>0</v>
      </c>
      <c r="AU34" s="3">
        <v>0</v>
      </c>
      <c r="AV34" s="3">
        <v>0</v>
      </c>
      <c r="AW34" s="3">
        <v>0</v>
      </c>
      <c r="AX34" s="3">
        <v>0</v>
      </c>
      <c r="AY34" s="3">
        <v>0</v>
      </c>
      <c r="AZ34" s="3">
        <v>105.65986529092046</v>
      </c>
      <c r="BA34" s="3">
        <v>96.346381223935424</v>
      </c>
      <c r="BB34" s="3">
        <v>89.165387703000022</v>
      </c>
      <c r="BC34" s="3">
        <v>87.910008048300156</v>
      </c>
      <c r="BD34" s="3">
        <v>70.716792988439195</v>
      </c>
      <c r="BE34" s="3">
        <v>69.562774387300166</v>
      </c>
      <c r="BF34" s="3">
        <v>64.243149474075352</v>
      </c>
    </row>
    <row r="35" spans="1:58" x14ac:dyDescent="0.25">
      <c r="A35" s="9"/>
      <c r="B35" s="4" t="s">
        <v>13</v>
      </c>
      <c r="C35" s="3">
        <v>118.10319999999997</v>
      </c>
      <c r="D35" s="3">
        <v>115.61480999999999</v>
      </c>
      <c r="E35" s="3">
        <v>115.29057</v>
      </c>
      <c r="F35" s="3">
        <v>116.23807000000001</v>
      </c>
      <c r="G35" s="3">
        <v>116.40220000000002</v>
      </c>
      <c r="H35" s="3">
        <v>110.7041</v>
      </c>
      <c r="I35" s="3">
        <v>108.35956</v>
      </c>
      <c r="J35" s="3">
        <v>173.65115249776022</v>
      </c>
      <c r="K35" s="3">
        <v>158.74722338481618</v>
      </c>
      <c r="L35" s="3">
        <v>152.35944073134374</v>
      </c>
      <c r="M35" s="3">
        <v>139.45386729529548</v>
      </c>
      <c r="N35" s="3">
        <v>136.70890977813897</v>
      </c>
      <c r="O35" s="3">
        <v>136.41295533083783</v>
      </c>
      <c r="P35" s="3">
        <v>124.6353023819492</v>
      </c>
      <c r="Q35" s="3">
        <v>41.021421980573983</v>
      </c>
      <c r="R35" s="3">
        <v>40.360587268843069</v>
      </c>
      <c r="S35" s="3">
        <v>38.012548541447401</v>
      </c>
      <c r="T35" s="3">
        <v>37.096732192392395</v>
      </c>
      <c r="U35" s="3">
        <v>35.663438352422133</v>
      </c>
      <c r="V35" s="3">
        <v>33.757337143197816</v>
      </c>
      <c r="W35" s="3">
        <v>31.692555027504085</v>
      </c>
      <c r="X35" s="3">
        <v>18.932768984897603</v>
      </c>
      <c r="Y35" s="3">
        <v>17.58913735315771</v>
      </c>
      <c r="Z35" s="3">
        <v>17.747799197789721</v>
      </c>
      <c r="AA35" s="3">
        <v>17.968612149052859</v>
      </c>
      <c r="AB35" s="3">
        <v>18.680500140251233</v>
      </c>
      <c r="AC35" s="3">
        <v>17.703431257194225</v>
      </c>
      <c r="AD35" s="3">
        <v>17.794689844676476</v>
      </c>
      <c r="AE35" s="3">
        <v>49.627045051688391</v>
      </c>
      <c r="AF35" s="3">
        <v>48.396237274564719</v>
      </c>
      <c r="AG35" s="3">
        <v>46.794242299145672</v>
      </c>
      <c r="AH35" s="3">
        <v>46.108607719799892</v>
      </c>
      <c r="AI35" s="3">
        <v>48.232453635413549</v>
      </c>
      <c r="AJ35" s="3">
        <v>53.049597791541721</v>
      </c>
      <c r="AK35" s="3">
        <v>45.259559935818224</v>
      </c>
      <c r="AL35" s="3">
        <v>18.701477345250787</v>
      </c>
      <c r="AM35" s="3">
        <v>18.815967686577604</v>
      </c>
      <c r="AN35" s="3">
        <v>19.064118964918634</v>
      </c>
      <c r="AO35" s="3">
        <v>18.727511116064495</v>
      </c>
      <c r="AP35" s="3">
        <v>18.984118804942014</v>
      </c>
      <c r="AQ35" s="3">
        <v>17.095037562398705</v>
      </c>
      <c r="AR35" s="3">
        <v>16.326060573458015</v>
      </c>
      <c r="AS35" s="3">
        <v>0</v>
      </c>
      <c r="AT35" s="3">
        <v>0</v>
      </c>
      <c r="AU35" s="3">
        <v>0</v>
      </c>
      <c r="AV35" s="3">
        <v>0</v>
      </c>
      <c r="AW35" s="3">
        <v>0</v>
      </c>
      <c r="AX35" s="3">
        <v>0</v>
      </c>
      <c r="AY35" s="3">
        <v>0</v>
      </c>
      <c r="AZ35" s="3">
        <v>61.193201189375365</v>
      </c>
      <c r="BA35" s="3">
        <v>49.050872115648353</v>
      </c>
      <c r="BB35" s="3">
        <v>39.921739050573699</v>
      </c>
      <c r="BC35" s="3">
        <v>16.109366372953588</v>
      </c>
      <c r="BD35" s="3">
        <v>14.002595853593341</v>
      </c>
      <c r="BE35" s="3">
        <v>12.795175567930771</v>
      </c>
      <c r="BF35" s="3">
        <v>11.569678151246906</v>
      </c>
    </row>
    <row r="36" spans="1:58" x14ac:dyDescent="0.25">
      <c r="A36" s="9" t="s">
        <v>56</v>
      </c>
      <c r="B36" s="4" t="s">
        <v>31</v>
      </c>
      <c r="C36" s="3">
        <v>105.4912863</v>
      </c>
      <c r="D36" s="3">
        <v>103.92168629999999</v>
      </c>
      <c r="E36" s="3">
        <v>102.35728630000001</v>
      </c>
      <c r="F36" s="3">
        <v>104.35748629999998</v>
      </c>
      <c r="G36" s="3">
        <v>106.3644863</v>
      </c>
      <c r="H36" s="3">
        <v>108.37048630000001</v>
      </c>
      <c r="I36" s="3">
        <v>110.3748863</v>
      </c>
      <c r="J36" s="3">
        <v>123.63710829266304</v>
      </c>
      <c r="K36" s="3">
        <v>152.36111927702603</v>
      </c>
      <c r="L36" s="3">
        <v>149.76438126279987</v>
      </c>
      <c r="M36" s="3">
        <v>157.15594314363798</v>
      </c>
      <c r="N36" s="3">
        <v>144.01284398796804</v>
      </c>
      <c r="O36" s="3">
        <v>146.39384398796801</v>
      </c>
      <c r="P36" s="3">
        <v>146.39384398796801</v>
      </c>
      <c r="Q36" s="3">
        <v>29.387800000000006</v>
      </c>
      <c r="R36" s="3">
        <v>33.0824</v>
      </c>
      <c r="S36" s="3">
        <v>33.913000000000004</v>
      </c>
      <c r="T36" s="3">
        <v>33.952400000000004</v>
      </c>
      <c r="U36" s="3">
        <v>33.143799999999999</v>
      </c>
      <c r="V36" s="3">
        <v>33.368200000000002</v>
      </c>
      <c r="W36" s="3">
        <v>33.368200000000002</v>
      </c>
      <c r="X36" s="3">
        <v>28.497799999999998</v>
      </c>
      <c r="Y36" s="3">
        <v>27.507400000000001</v>
      </c>
      <c r="Z36" s="3">
        <v>27.471999999999998</v>
      </c>
      <c r="AA36" s="3">
        <v>25.723399999999998</v>
      </c>
      <c r="AB36" s="3">
        <v>24.616799999999998</v>
      </c>
      <c r="AC36" s="3">
        <v>23.8962</v>
      </c>
      <c r="AD36" s="3">
        <v>23.8962</v>
      </c>
      <c r="AE36" s="3">
        <v>19.116199999999999</v>
      </c>
      <c r="AF36" s="3">
        <v>23.352600000000006</v>
      </c>
      <c r="AG36" s="3">
        <v>22.991000000000007</v>
      </c>
      <c r="AH36" s="3">
        <v>22.1876</v>
      </c>
      <c r="AI36" s="3">
        <v>20.557200000000002</v>
      </c>
      <c r="AJ36" s="3">
        <v>21.712799999999994</v>
      </c>
      <c r="AK36" s="3">
        <v>21.712799999999998</v>
      </c>
      <c r="AL36" s="3">
        <v>17.587769999999999</v>
      </c>
      <c r="AM36" s="3">
        <v>19.224769999999996</v>
      </c>
      <c r="AN36" s="3">
        <v>17.968770000000003</v>
      </c>
      <c r="AO36" s="3">
        <v>18.49277</v>
      </c>
      <c r="AP36" s="3">
        <v>18.158770000000001</v>
      </c>
      <c r="AQ36" s="3">
        <v>18.162769999999998</v>
      </c>
      <c r="AR36" s="3">
        <v>18.162769999999998</v>
      </c>
      <c r="AS36" s="3">
        <v>0</v>
      </c>
      <c r="AT36" s="3">
        <v>0</v>
      </c>
      <c r="AU36" s="3">
        <v>0</v>
      </c>
      <c r="AV36" s="3">
        <v>0</v>
      </c>
      <c r="AW36" s="3">
        <v>0</v>
      </c>
      <c r="AX36" s="3">
        <v>0</v>
      </c>
      <c r="AY36" s="3">
        <v>0</v>
      </c>
      <c r="AZ36" s="3">
        <v>40.089000000000006</v>
      </c>
      <c r="BA36" s="3">
        <v>40.563000000000009</v>
      </c>
      <c r="BB36" s="3">
        <v>32.747</v>
      </c>
      <c r="BC36" s="3">
        <v>33.705000000000005</v>
      </c>
      <c r="BD36" s="3">
        <v>34.642999999999994</v>
      </c>
      <c r="BE36" s="3">
        <v>28.652999999999999</v>
      </c>
      <c r="BF36" s="3">
        <v>28.652999999999995</v>
      </c>
    </row>
    <row r="37" spans="1:58" x14ac:dyDescent="0.25">
      <c r="A37" s="9"/>
      <c r="B37" s="4" t="s">
        <v>32</v>
      </c>
      <c r="C37" s="3">
        <v>129.18475000000001</v>
      </c>
      <c r="D37" s="3">
        <v>134.60419010000001</v>
      </c>
      <c r="E37" s="3">
        <v>140.96353959999999</v>
      </c>
      <c r="F37" s="3">
        <v>146.8641824</v>
      </c>
      <c r="G37" s="3">
        <v>147.89189179999997</v>
      </c>
      <c r="H37" s="3">
        <v>154.04343369999998</v>
      </c>
      <c r="I37" s="3">
        <v>0</v>
      </c>
      <c r="J37" s="3">
        <v>31.866089000000002</v>
      </c>
      <c r="K37" s="3">
        <v>24.680244000000002</v>
      </c>
      <c r="L37" s="3">
        <v>19.314171000000002</v>
      </c>
      <c r="M37" s="3">
        <v>17.964915000000001</v>
      </c>
      <c r="N37" s="3">
        <v>16.849230999999996</v>
      </c>
      <c r="O37" s="3">
        <v>66.928338999999994</v>
      </c>
      <c r="P37" s="3">
        <v>0</v>
      </c>
      <c r="Q37" s="3">
        <v>101.27557106860002</v>
      </c>
      <c r="R37" s="3">
        <v>100.12514190040002</v>
      </c>
      <c r="S37" s="3">
        <v>98.980382860600017</v>
      </c>
      <c r="T37" s="3">
        <v>98.230801778599982</v>
      </c>
      <c r="U37" s="3">
        <v>97.570602730900006</v>
      </c>
      <c r="V37" s="3">
        <v>122.16727881599998</v>
      </c>
      <c r="W37" s="3">
        <v>0</v>
      </c>
      <c r="X37" s="3">
        <v>14.2515900841</v>
      </c>
      <c r="Y37" s="3">
        <v>16.550388292599997</v>
      </c>
      <c r="Z37" s="3">
        <v>16.5858416457</v>
      </c>
      <c r="AA37" s="3">
        <v>17.715907086500003</v>
      </c>
      <c r="AB37" s="3">
        <v>18.307692663899999</v>
      </c>
      <c r="AC37" s="3">
        <v>19.361682291900003</v>
      </c>
      <c r="AD37" s="3">
        <v>0</v>
      </c>
      <c r="AE37" s="3">
        <v>8.4998930000000001</v>
      </c>
      <c r="AF37" s="3">
        <v>8.7249750000000006</v>
      </c>
      <c r="AG37" s="3">
        <v>9.1138939999999984</v>
      </c>
      <c r="AH37" s="3">
        <v>9.0387499999999985</v>
      </c>
      <c r="AI37" s="3">
        <v>9.6612343000000003</v>
      </c>
      <c r="AJ37" s="3">
        <v>19.046031000000003</v>
      </c>
      <c r="AK37" s="3">
        <v>4.0000000000000001E-3</v>
      </c>
      <c r="AL37" s="3">
        <v>2.0122206399999998</v>
      </c>
      <c r="AM37" s="3">
        <v>2.310601847</v>
      </c>
      <c r="AN37" s="3">
        <v>2.1397059980000002</v>
      </c>
      <c r="AO37" s="3">
        <v>2.1411062360000006</v>
      </c>
      <c r="AP37" s="3">
        <v>1.9373321010000004</v>
      </c>
      <c r="AQ37" s="3">
        <v>1.869415641</v>
      </c>
      <c r="AR37" s="3">
        <v>2E-3</v>
      </c>
      <c r="AS37" s="3">
        <v>0</v>
      </c>
      <c r="AT37" s="3">
        <v>0</v>
      </c>
      <c r="AU37" s="3">
        <v>0</v>
      </c>
      <c r="AV37" s="3">
        <v>0</v>
      </c>
      <c r="AW37" s="3">
        <v>0</v>
      </c>
      <c r="AX37" s="3">
        <v>0</v>
      </c>
      <c r="AY37" s="3">
        <v>0</v>
      </c>
      <c r="AZ37" s="3">
        <v>5.28207731</v>
      </c>
      <c r="BA37" s="3">
        <v>4.7987720900000008</v>
      </c>
      <c r="BB37" s="3">
        <v>6.1641733099999989</v>
      </c>
      <c r="BC37" s="3">
        <v>5.554291850000002</v>
      </c>
      <c r="BD37" s="3">
        <v>4.6403475999999984</v>
      </c>
      <c r="BE37" s="3">
        <v>4.7389484199999998</v>
      </c>
      <c r="BF37" s="3">
        <v>0</v>
      </c>
    </row>
    <row r="38" spans="1:58" x14ac:dyDescent="0.25">
      <c r="A38" s="9"/>
      <c r="B38" s="4" t="s">
        <v>33</v>
      </c>
      <c r="C38" s="3">
        <v>526.66004680000003</v>
      </c>
      <c r="D38" s="3">
        <v>539.55102450000004</v>
      </c>
      <c r="E38" s="3">
        <v>576.30092068314275</v>
      </c>
      <c r="F38" s="3">
        <v>622.71913992775637</v>
      </c>
      <c r="G38" s="3">
        <v>705.08444794497302</v>
      </c>
      <c r="H38" s="3">
        <v>806.94925224149426</v>
      </c>
      <c r="I38" s="3">
        <v>0</v>
      </c>
      <c r="J38" s="3">
        <v>95.580353500000001</v>
      </c>
      <c r="K38" s="3">
        <v>88.864837300000019</v>
      </c>
      <c r="L38" s="3">
        <v>103.19536365628136</v>
      </c>
      <c r="M38" s="3">
        <v>106.99432538155251</v>
      </c>
      <c r="N38" s="3">
        <v>99.016456275206792</v>
      </c>
      <c r="O38" s="3">
        <v>125.66884304041706</v>
      </c>
      <c r="P38" s="3">
        <v>0</v>
      </c>
      <c r="Q38" s="3">
        <v>176.62834285999998</v>
      </c>
      <c r="R38" s="3">
        <v>176.95936875999999</v>
      </c>
      <c r="S38" s="3">
        <v>210.14154833579266</v>
      </c>
      <c r="T38" s="3">
        <v>254.34395978735782</v>
      </c>
      <c r="U38" s="3">
        <v>294.43353805529154</v>
      </c>
      <c r="V38" s="3">
        <v>315.03188923206693</v>
      </c>
      <c r="W38" s="3">
        <v>0</v>
      </c>
      <c r="X38" s="3">
        <v>61.548377469999998</v>
      </c>
      <c r="Y38" s="3">
        <v>62.311105391000012</v>
      </c>
      <c r="Z38" s="3">
        <v>64.372953115000001</v>
      </c>
      <c r="AA38" s="3">
        <v>65.531246664600005</v>
      </c>
      <c r="AB38" s="3">
        <v>67.175582818588225</v>
      </c>
      <c r="AC38" s="3">
        <v>68.864669257499997</v>
      </c>
      <c r="AD38" s="3">
        <v>0</v>
      </c>
      <c r="AE38" s="3">
        <v>78.684638300000003</v>
      </c>
      <c r="AF38" s="3">
        <v>79.644014299999995</v>
      </c>
      <c r="AG38" s="3">
        <v>94.439917732836065</v>
      </c>
      <c r="AH38" s="3">
        <v>89.776550987721834</v>
      </c>
      <c r="AI38" s="3">
        <v>74.325735544626937</v>
      </c>
      <c r="AJ38" s="3">
        <v>87.052575209587118</v>
      </c>
      <c r="AK38" s="3">
        <v>0</v>
      </c>
      <c r="AL38" s="3">
        <v>7.9367962200000015</v>
      </c>
      <c r="AM38" s="3">
        <v>8.9148354800000007</v>
      </c>
      <c r="AN38" s="3">
        <v>8.8413669872788905</v>
      </c>
      <c r="AO38" s="3">
        <v>7.4765089144289387</v>
      </c>
      <c r="AP38" s="3">
        <v>7.0497717701168261</v>
      </c>
      <c r="AQ38" s="3">
        <v>7.4113029085646964</v>
      </c>
      <c r="AR38" s="3">
        <v>0</v>
      </c>
      <c r="AS38" s="3">
        <v>0</v>
      </c>
      <c r="AT38" s="3">
        <v>0</v>
      </c>
      <c r="AU38" s="3">
        <v>0</v>
      </c>
      <c r="AV38" s="3">
        <v>0</v>
      </c>
      <c r="AW38" s="3">
        <v>0</v>
      </c>
      <c r="AX38" s="3">
        <v>0</v>
      </c>
      <c r="AY38" s="3">
        <v>0</v>
      </c>
      <c r="AZ38" s="3">
        <v>177.30380843999998</v>
      </c>
      <c r="BA38" s="3">
        <v>144.85703639500011</v>
      </c>
      <c r="BB38" s="3">
        <v>140.23697673759588</v>
      </c>
      <c r="BC38" s="3">
        <v>103.66877199267937</v>
      </c>
      <c r="BD38" s="3">
        <v>88.15209560932378</v>
      </c>
      <c r="BE38" s="3">
        <v>119.45201777285601</v>
      </c>
      <c r="BF38" s="3">
        <v>0</v>
      </c>
    </row>
    <row r="39" spans="1:58" x14ac:dyDescent="0.25">
      <c r="A39" s="9"/>
      <c r="B39" s="4" t="s">
        <v>34</v>
      </c>
      <c r="C39" s="3">
        <v>166.59523110000003</v>
      </c>
      <c r="D39" s="3">
        <v>166.36263110000002</v>
      </c>
      <c r="E39" s="3">
        <v>166.13243109999999</v>
      </c>
      <c r="F39" s="3">
        <v>169.0334311</v>
      </c>
      <c r="G39" s="3">
        <v>171.9392311</v>
      </c>
      <c r="H39" s="3">
        <v>174.84623109999998</v>
      </c>
      <c r="I39" s="3">
        <v>177.7508311</v>
      </c>
      <c r="J39" s="3">
        <v>92.423357025265844</v>
      </c>
      <c r="K39" s="3">
        <v>95.715478681529433</v>
      </c>
      <c r="L39" s="3">
        <v>93.795145475521849</v>
      </c>
      <c r="M39" s="3">
        <v>92.847011165733164</v>
      </c>
      <c r="N39" s="3">
        <v>90.062070961750322</v>
      </c>
      <c r="O39" s="3">
        <v>85.866169382066843</v>
      </c>
      <c r="P39" s="3">
        <v>93.764560071128017</v>
      </c>
      <c r="Q39" s="3">
        <v>43.115573699999992</v>
      </c>
      <c r="R39" s="3">
        <v>41.807573699999999</v>
      </c>
      <c r="S39" s="3">
        <v>40.503173700000005</v>
      </c>
      <c r="T39" s="3">
        <v>39.593973699999992</v>
      </c>
      <c r="U39" s="3">
        <v>38.693573699999995</v>
      </c>
      <c r="V39" s="3">
        <v>37.793573700000003</v>
      </c>
      <c r="W39" s="3">
        <v>36.890373699999998</v>
      </c>
      <c r="X39" s="3">
        <v>17.593095999999999</v>
      </c>
      <c r="Y39" s="3">
        <v>17.882096000000001</v>
      </c>
      <c r="Z39" s="3">
        <v>18.171095999999999</v>
      </c>
      <c r="AA39" s="3">
        <v>18.209296000000002</v>
      </c>
      <c r="AB39" s="3">
        <v>18.247496000000002</v>
      </c>
      <c r="AC39" s="3">
        <v>18.285695999999998</v>
      </c>
      <c r="AD39" s="3">
        <v>18.323895999999998</v>
      </c>
      <c r="AE39" s="3">
        <v>35.696649999999991</v>
      </c>
      <c r="AF39" s="3">
        <v>35.073649999999994</v>
      </c>
      <c r="AG39" s="3">
        <v>34.451850000000007</v>
      </c>
      <c r="AH39" s="3">
        <v>33.607849999999999</v>
      </c>
      <c r="AI39" s="3">
        <v>32.765449999999987</v>
      </c>
      <c r="AJ39" s="3">
        <v>31.923450000000006</v>
      </c>
      <c r="AK39" s="3">
        <v>31.080650000000002</v>
      </c>
      <c r="AL39" s="3">
        <v>32.562345253750003</v>
      </c>
      <c r="AM39" s="3">
        <v>34.192710053749998</v>
      </c>
      <c r="AN39" s="3">
        <v>35.823074853749993</v>
      </c>
      <c r="AO39" s="3">
        <v>34.504037253750013</v>
      </c>
      <c r="AP39" s="3">
        <v>33.184999653750005</v>
      </c>
      <c r="AQ39" s="3">
        <v>31.865962053749996</v>
      </c>
      <c r="AR39" s="3">
        <v>30.546924453750009</v>
      </c>
      <c r="AS39" s="3">
        <v>0</v>
      </c>
      <c r="AT39" s="3">
        <v>0</v>
      </c>
      <c r="AU39" s="3">
        <v>0</v>
      </c>
      <c r="AV39" s="3">
        <v>0</v>
      </c>
      <c r="AW39" s="3">
        <v>0</v>
      </c>
      <c r="AX39" s="3">
        <v>0</v>
      </c>
      <c r="AY39" s="3">
        <v>0</v>
      </c>
      <c r="AZ39" s="3">
        <v>211.97260600000001</v>
      </c>
      <c r="BA39" s="3">
        <v>218.31640599999997</v>
      </c>
      <c r="BB39" s="3">
        <v>224.66020600000002</v>
      </c>
      <c r="BC39" s="3">
        <v>219.12220599999998</v>
      </c>
      <c r="BD39" s="3">
        <v>213.58420600000005</v>
      </c>
      <c r="BE39" s="3">
        <v>208.04620600000004</v>
      </c>
      <c r="BF39" s="3">
        <v>202.508206</v>
      </c>
    </row>
    <row r="40" spans="1:58" x14ac:dyDescent="0.25">
      <c r="A40" s="9"/>
      <c r="B40" s="4" t="s">
        <v>35</v>
      </c>
      <c r="C40" s="3">
        <v>607.6334582999998</v>
      </c>
      <c r="D40" s="3">
        <v>600.93865830000004</v>
      </c>
      <c r="E40" s="3">
        <v>594.24825829999997</v>
      </c>
      <c r="F40" s="3">
        <v>601.44785829999989</v>
      </c>
      <c r="G40" s="3">
        <v>608.65585830000009</v>
      </c>
      <c r="H40" s="3">
        <v>615.86445830000002</v>
      </c>
      <c r="I40" s="3">
        <v>623.06985829999996</v>
      </c>
      <c r="J40" s="3">
        <v>457.78923109555296</v>
      </c>
      <c r="K40" s="3">
        <v>468.11885498892144</v>
      </c>
      <c r="L40" s="3">
        <v>480.27646516413773</v>
      </c>
      <c r="M40" s="3">
        <v>484.86091556448827</v>
      </c>
      <c r="N40" s="3">
        <v>496.3643675876454</v>
      </c>
      <c r="O40" s="3">
        <v>531.2036820355795</v>
      </c>
      <c r="P40" s="3">
        <v>486.7441804490656</v>
      </c>
      <c r="Q40" s="3">
        <v>205.93412990000002</v>
      </c>
      <c r="R40" s="3">
        <v>203.90032990000003</v>
      </c>
      <c r="S40" s="3">
        <v>201.86652990000005</v>
      </c>
      <c r="T40" s="3">
        <v>202.55292990000004</v>
      </c>
      <c r="U40" s="3">
        <v>203.24332989999999</v>
      </c>
      <c r="V40" s="3">
        <v>203.93772990000002</v>
      </c>
      <c r="W40" s="3">
        <v>204.62812989999998</v>
      </c>
      <c r="X40" s="3">
        <v>115.956152</v>
      </c>
      <c r="Y40" s="3">
        <v>116.498752</v>
      </c>
      <c r="Z40" s="3">
        <v>117.04895199999999</v>
      </c>
      <c r="AA40" s="3">
        <v>121.13835199999997</v>
      </c>
      <c r="AB40" s="3">
        <v>125.233352</v>
      </c>
      <c r="AC40" s="3">
        <v>129.33155199999999</v>
      </c>
      <c r="AD40" s="3">
        <v>133.42575199999999</v>
      </c>
      <c r="AE40" s="3">
        <v>173.11875000000001</v>
      </c>
      <c r="AF40" s="3">
        <v>170.32995</v>
      </c>
      <c r="AG40" s="3">
        <v>167.54594999999998</v>
      </c>
      <c r="AH40" s="3">
        <v>165.13075000000001</v>
      </c>
      <c r="AI40" s="3">
        <v>162.71914999999998</v>
      </c>
      <c r="AJ40" s="3">
        <v>160.30694999999997</v>
      </c>
      <c r="AK40" s="3">
        <v>157.89395000000002</v>
      </c>
      <c r="AL40" s="3">
        <v>70.940425733699996</v>
      </c>
      <c r="AM40" s="3">
        <v>70.942713933700034</v>
      </c>
      <c r="AN40" s="3">
        <v>70.94521653370002</v>
      </c>
      <c r="AO40" s="3">
        <v>71.218405933700012</v>
      </c>
      <c r="AP40" s="3">
        <v>71.492114933700023</v>
      </c>
      <c r="AQ40" s="3">
        <v>71.76418993370001</v>
      </c>
      <c r="AR40" s="3">
        <v>72.039292133700016</v>
      </c>
      <c r="AS40" s="3">
        <v>0</v>
      </c>
      <c r="AT40" s="3">
        <v>0</v>
      </c>
      <c r="AU40" s="3">
        <v>0</v>
      </c>
      <c r="AV40" s="3">
        <v>0</v>
      </c>
      <c r="AW40" s="3">
        <v>0</v>
      </c>
      <c r="AX40" s="3">
        <v>0</v>
      </c>
      <c r="AY40" s="3">
        <v>0</v>
      </c>
      <c r="AZ40" s="3">
        <v>119.59380111716465</v>
      </c>
      <c r="BA40" s="3">
        <v>101.92340111716463</v>
      </c>
      <c r="BB40" s="3">
        <v>84.257001117164663</v>
      </c>
      <c r="BC40" s="3">
        <v>84.210801117164635</v>
      </c>
      <c r="BD40" s="3">
        <v>84.169001117164655</v>
      </c>
      <c r="BE40" s="3">
        <v>84.125001117164629</v>
      </c>
      <c r="BF40" s="3">
        <v>84.081001117164675</v>
      </c>
    </row>
    <row r="41" spans="1:58" x14ac:dyDescent="0.25">
      <c r="A41" s="9"/>
      <c r="B41" s="4" t="s">
        <v>36</v>
      </c>
      <c r="C41" s="3">
        <v>203.32943463460163</v>
      </c>
      <c r="D41" s="3">
        <v>206.18560191887983</v>
      </c>
      <c r="E41" s="3">
        <v>210.14767399585716</v>
      </c>
      <c r="F41" s="3">
        <v>215.60301006810559</v>
      </c>
      <c r="G41" s="3">
        <v>221.5867722925251</v>
      </c>
      <c r="H41" s="3">
        <v>224.19948239066588</v>
      </c>
      <c r="I41" s="3">
        <v>0</v>
      </c>
      <c r="J41" s="3">
        <v>179.81685559060057</v>
      </c>
      <c r="K41" s="3">
        <v>168.72551159060055</v>
      </c>
      <c r="L41" s="3">
        <v>168.83101059060056</v>
      </c>
      <c r="M41" s="3">
        <v>165.2627401906006</v>
      </c>
      <c r="N41" s="3">
        <v>174.86625257675436</v>
      </c>
      <c r="O41" s="3">
        <v>157.40087063031194</v>
      </c>
      <c r="P41" s="3">
        <v>0</v>
      </c>
      <c r="Q41" s="3">
        <v>83.823088534079972</v>
      </c>
      <c r="R41" s="3">
        <v>80.882819022506666</v>
      </c>
      <c r="S41" s="3">
        <v>81.575974602266868</v>
      </c>
      <c r="T41" s="3">
        <v>80.251174245165856</v>
      </c>
      <c r="U41" s="3">
        <v>83.144325625628156</v>
      </c>
      <c r="V41" s="3">
        <v>76.921712358265225</v>
      </c>
      <c r="W41" s="3">
        <v>0</v>
      </c>
      <c r="X41" s="3">
        <v>38.054783329705884</v>
      </c>
      <c r="Y41" s="3">
        <v>38.372110467000006</v>
      </c>
      <c r="Z41" s="3">
        <v>38.501567547000008</v>
      </c>
      <c r="AA41" s="3">
        <v>38.997336314999998</v>
      </c>
      <c r="AB41" s="3">
        <v>39.578607509005884</v>
      </c>
      <c r="AC41" s="3">
        <v>40.105076047283134</v>
      </c>
      <c r="AD41" s="3">
        <v>0</v>
      </c>
      <c r="AE41" s="3">
        <v>17.130499051317777</v>
      </c>
      <c r="AF41" s="3">
        <v>16.813911842095528</v>
      </c>
      <c r="AG41" s="3">
        <v>18.467947597957554</v>
      </c>
      <c r="AH41" s="3">
        <v>18.804312183115805</v>
      </c>
      <c r="AI41" s="3">
        <v>20.419251737622748</v>
      </c>
      <c r="AJ41" s="3">
        <v>16.760193928651571</v>
      </c>
      <c r="AK41" s="3">
        <v>0</v>
      </c>
      <c r="AL41" s="3">
        <v>17.603129856670744</v>
      </c>
      <c r="AM41" s="3">
        <v>17.660742036266498</v>
      </c>
      <c r="AN41" s="3">
        <v>17.555154056836198</v>
      </c>
      <c r="AO41" s="3">
        <v>16.98995348114747</v>
      </c>
      <c r="AP41" s="3">
        <v>17.569284331712737</v>
      </c>
      <c r="AQ41" s="3">
        <v>17.796043160847752</v>
      </c>
      <c r="AR41" s="3">
        <v>0</v>
      </c>
      <c r="AS41" s="3">
        <v>0</v>
      </c>
      <c r="AT41" s="3">
        <v>0</v>
      </c>
      <c r="AU41" s="3">
        <v>0</v>
      </c>
      <c r="AV41" s="3">
        <v>0</v>
      </c>
      <c r="AW41" s="3">
        <v>0</v>
      </c>
      <c r="AX41" s="3">
        <v>0</v>
      </c>
      <c r="AY41" s="3">
        <v>0</v>
      </c>
      <c r="AZ41" s="3">
        <v>4.066490931686233</v>
      </c>
      <c r="BA41" s="3">
        <v>4.07403911923201</v>
      </c>
      <c r="BB41" s="3">
        <v>4.8050036024285729</v>
      </c>
      <c r="BC41" s="3">
        <v>3.6987571736722131</v>
      </c>
      <c r="BD41" s="3">
        <v>4.5047722429500698</v>
      </c>
      <c r="BE41" s="3">
        <v>5.4266514842705256</v>
      </c>
      <c r="BF41" s="3">
        <v>0</v>
      </c>
    </row>
    <row r="42" spans="1:58" x14ac:dyDescent="0.25">
      <c r="A42" s="9"/>
      <c r="B42" s="4" t="s">
        <v>37</v>
      </c>
      <c r="C42" s="3">
        <v>21.029669999999996</v>
      </c>
      <c r="D42" s="3">
        <v>20.625069999999997</v>
      </c>
      <c r="E42" s="3">
        <v>20.579189999999997</v>
      </c>
      <c r="F42" s="3">
        <v>21.626850000000001</v>
      </c>
      <c r="G42" s="3">
        <v>22.38157</v>
      </c>
      <c r="H42" s="3">
        <v>22.25206</v>
      </c>
      <c r="I42" s="3">
        <v>21.916700000000006</v>
      </c>
      <c r="J42" s="3">
        <v>20.152879899781603</v>
      </c>
      <c r="K42" s="3">
        <v>21.080663048468264</v>
      </c>
      <c r="L42" s="3">
        <v>16.539767405081555</v>
      </c>
      <c r="M42" s="3">
        <v>17.563169985825766</v>
      </c>
      <c r="N42" s="3">
        <v>17.629038878746861</v>
      </c>
      <c r="O42" s="3">
        <v>16.878071372059498</v>
      </c>
      <c r="P42" s="3">
        <v>16.878071372059498</v>
      </c>
      <c r="Q42" s="3">
        <v>6.3678949411847068</v>
      </c>
      <c r="R42" s="3">
        <v>6.7872465583205859</v>
      </c>
      <c r="S42" s="3">
        <v>7.5334433245370489</v>
      </c>
      <c r="T42" s="3">
        <v>5.5082021084200008</v>
      </c>
      <c r="U42" s="3">
        <v>6.219210292336145</v>
      </c>
      <c r="V42" s="3">
        <v>5.327831537582945</v>
      </c>
      <c r="W42" s="3">
        <v>5.327831537582945</v>
      </c>
      <c r="X42" s="3">
        <v>2.6623999999999994</v>
      </c>
      <c r="Y42" s="3">
        <v>2.6354000000000002</v>
      </c>
      <c r="Z42" s="3">
        <v>2.6100000000000003</v>
      </c>
      <c r="AA42" s="3">
        <v>2.645</v>
      </c>
      <c r="AB42" s="3">
        <v>2.68</v>
      </c>
      <c r="AC42" s="3">
        <v>2.7161999999999997</v>
      </c>
      <c r="AD42" s="3">
        <v>2.7515999999999998</v>
      </c>
      <c r="AE42" s="3">
        <v>9.4936777715059328</v>
      </c>
      <c r="AF42" s="3">
        <v>10.286632723237629</v>
      </c>
      <c r="AG42" s="3">
        <v>9.581751535289774</v>
      </c>
      <c r="AH42" s="3">
        <v>10.288356714656242</v>
      </c>
      <c r="AI42" s="3">
        <v>10.428704081960724</v>
      </c>
      <c r="AJ42" s="3">
        <v>9.6032614902510023</v>
      </c>
      <c r="AK42" s="3">
        <v>9.6032614902510023</v>
      </c>
      <c r="AL42" s="3">
        <v>0.90567600000000004</v>
      </c>
      <c r="AM42" s="3">
        <v>0.89776780000000023</v>
      </c>
      <c r="AN42" s="3">
        <v>0.89090000000000003</v>
      </c>
      <c r="AO42" s="3">
        <v>1.1750251999999999</v>
      </c>
      <c r="AP42" s="3">
        <v>1.4591503999999997</v>
      </c>
      <c r="AQ42" s="3">
        <v>1.7423932</v>
      </c>
      <c r="AR42" s="3">
        <v>2.0266476</v>
      </c>
      <c r="AS42" s="3">
        <v>0</v>
      </c>
      <c r="AT42" s="3">
        <v>0</v>
      </c>
      <c r="AU42" s="3">
        <v>0</v>
      </c>
      <c r="AV42" s="3">
        <v>0</v>
      </c>
      <c r="AW42" s="3">
        <v>0</v>
      </c>
      <c r="AX42" s="3">
        <v>0</v>
      </c>
      <c r="AY42" s="3">
        <v>0</v>
      </c>
      <c r="AZ42" s="3">
        <v>32.665620799811805</v>
      </c>
      <c r="BA42" s="3">
        <v>31.451019351199996</v>
      </c>
      <c r="BB42" s="3">
        <v>38.597928215535298</v>
      </c>
      <c r="BC42" s="3">
        <v>42.510596770199996</v>
      </c>
      <c r="BD42" s="3">
        <v>56.615795520581713</v>
      </c>
      <c r="BE42" s="3">
        <v>71.869173618570613</v>
      </c>
      <c r="BF42" s="3">
        <v>71.869173618570613</v>
      </c>
    </row>
    <row r="43" spans="1:58" x14ac:dyDescent="0.25">
      <c r="A43" s="9"/>
      <c r="B43" s="4" t="s">
        <v>38</v>
      </c>
      <c r="C43" s="3">
        <v>108.00940267244933</v>
      </c>
      <c r="D43" s="3">
        <v>109.54020267244933</v>
      </c>
      <c r="E43" s="3">
        <v>111.07100267244935</v>
      </c>
      <c r="F43" s="3">
        <v>107.95380267244933</v>
      </c>
      <c r="G43" s="3">
        <v>104.84220267244933</v>
      </c>
      <c r="H43" s="3">
        <v>101.73020267244934</v>
      </c>
      <c r="I43" s="3">
        <v>98.616602672449318</v>
      </c>
      <c r="J43" s="3">
        <v>208.47516227524562</v>
      </c>
      <c r="K43" s="3">
        <v>188.24329961431278</v>
      </c>
      <c r="L43" s="3">
        <v>183.87215416764016</v>
      </c>
      <c r="M43" s="3">
        <v>173.27129681175748</v>
      </c>
      <c r="N43" s="3">
        <v>152.75933615485997</v>
      </c>
      <c r="O43" s="3">
        <v>96.519982561455024</v>
      </c>
      <c r="P43" s="3">
        <v>148.25439590088629</v>
      </c>
      <c r="Q43" s="3">
        <v>28.987144634245695</v>
      </c>
      <c r="R43" s="3">
        <v>30.059744634245693</v>
      </c>
      <c r="S43" s="3">
        <v>31.13994463424569</v>
      </c>
      <c r="T43" s="3">
        <v>30.920544634245687</v>
      </c>
      <c r="U43" s="3">
        <v>30.705544634245683</v>
      </c>
      <c r="V43" s="3">
        <v>30.488344634245696</v>
      </c>
      <c r="W43" s="3">
        <v>30.271144634245694</v>
      </c>
      <c r="X43" s="3">
        <v>16.789832977283204</v>
      </c>
      <c r="Y43" s="3">
        <v>16.682632977283202</v>
      </c>
      <c r="Z43" s="3">
        <v>16.576632977283204</v>
      </c>
      <c r="AA43" s="3">
        <v>16.255632977283206</v>
      </c>
      <c r="AB43" s="3">
        <v>15.939032977283205</v>
      </c>
      <c r="AC43" s="3">
        <v>15.622632977283203</v>
      </c>
      <c r="AD43" s="3">
        <v>15.304632977283205</v>
      </c>
      <c r="AE43" s="3">
        <v>24.123512216040062</v>
      </c>
      <c r="AF43" s="3">
        <v>24.889312216040061</v>
      </c>
      <c r="AG43" s="3">
        <v>25.657912216040067</v>
      </c>
      <c r="AH43" s="3">
        <v>24.994712216040064</v>
      </c>
      <c r="AI43" s="3">
        <v>24.33471221604006</v>
      </c>
      <c r="AJ43" s="3">
        <v>23.675512216040062</v>
      </c>
      <c r="AK43" s="3">
        <v>23.01471221604006</v>
      </c>
      <c r="AL43" s="3">
        <v>14.836712065177904</v>
      </c>
      <c r="AM43" s="3">
        <v>14.839318865177905</v>
      </c>
      <c r="AN43" s="3">
        <v>14.840975665177904</v>
      </c>
      <c r="AO43" s="3">
        <v>14.690872065177905</v>
      </c>
      <c r="AP43" s="3">
        <v>14.541810865177904</v>
      </c>
      <c r="AQ43" s="3">
        <v>14.389058065177903</v>
      </c>
      <c r="AR43" s="3">
        <v>14.238964465177903</v>
      </c>
      <c r="AS43" s="3">
        <v>0</v>
      </c>
      <c r="AT43" s="3">
        <v>0</v>
      </c>
      <c r="AU43" s="3">
        <v>0</v>
      </c>
      <c r="AV43" s="3">
        <v>0</v>
      </c>
      <c r="AW43" s="3">
        <v>0</v>
      </c>
      <c r="AX43" s="3">
        <v>0</v>
      </c>
      <c r="AY43" s="3">
        <v>0</v>
      </c>
      <c r="AZ43" s="3">
        <v>7.9234066420952223</v>
      </c>
      <c r="BA43" s="3">
        <v>7.6706066420952217</v>
      </c>
      <c r="BB43" s="3">
        <v>7.419006642095221</v>
      </c>
      <c r="BC43" s="3">
        <v>7.0194066420952232</v>
      </c>
      <c r="BD43" s="3">
        <v>6.619806642095222</v>
      </c>
      <c r="BE43" s="3">
        <v>6.222606642095224</v>
      </c>
      <c r="BF43" s="3">
        <v>5.8238066420952226</v>
      </c>
    </row>
    <row r="44" spans="1:58" x14ac:dyDescent="0.25">
      <c r="A44" s="9"/>
      <c r="B44" s="4" t="s">
        <v>39</v>
      </c>
      <c r="C44" s="3">
        <v>65.478280499999997</v>
      </c>
      <c r="D44" s="3">
        <v>64.8610805</v>
      </c>
      <c r="E44" s="3">
        <v>64.252280499999998</v>
      </c>
      <c r="F44" s="3">
        <v>65.403880500000014</v>
      </c>
      <c r="G44" s="3">
        <v>66.565480499999993</v>
      </c>
      <c r="H44" s="3">
        <v>67.729280499999987</v>
      </c>
      <c r="I44" s="3">
        <v>68.888280499999993</v>
      </c>
      <c r="J44" s="3">
        <v>66.140476690977877</v>
      </c>
      <c r="K44" s="3">
        <v>67.986875132654305</v>
      </c>
      <c r="L44" s="3">
        <v>63.487382611879241</v>
      </c>
      <c r="M44" s="3">
        <v>56.913492890262852</v>
      </c>
      <c r="N44" s="3">
        <v>52.580333735655294</v>
      </c>
      <c r="O44" s="3">
        <v>47.557722682037301</v>
      </c>
      <c r="P44" s="3">
        <v>48.542779866450232</v>
      </c>
      <c r="Q44" s="3">
        <v>22.208887000000001</v>
      </c>
      <c r="R44" s="3">
        <v>21.597086999999998</v>
      </c>
      <c r="S44" s="3">
        <v>20.989687000000004</v>
      </c>
      <c r="T44" s="3">
        <v>20.818886999999997</v>
      </c>
      <c r="U44" s="3">
        <v>20.656886999999998</v>
      </c>
      <c r="V44" s="3">
        <v>20.496486999999998</v>
      </c>
      <c r="W44" s="3">
        <v>20.332086999999998</v>
      </c>
      <c r="X44" s="3">
        <v>9.171759999999999</v>
      </c>
      <c r="Y44" s="3">
        <v>8.7793599999999987</v>
      </c>
      <c r="Z44" s="3">
        <v>8.3869600000000002</v>
      </c>
      <c r="AA44" s="3">
        <v>8.4867599999999985</v>
      </c>
      <c r="AB44" s="3">
        <v>8.5865600000000004</v>
      </c>
      <c r="AC44" s="3">
        <v>8.69116</v>
      </c>
      <c r="AD44" s="3">
        <v>8.7925599999999999</v>
      </c>
      <c r="AE44" s="3">
        <v>32.265500000000003</v>
      </c>
      <c r="AF44" s="3">
        <v>31.991899999999998</v>
      </c>
      <c r="AG44" s="3">
        <v>31.723499999999998</v>
      </c>
      <c r="AH44" s="3">
        <v>32.151499999999999</v>
      </c>
      <c r="AI44" s="3">
        <v>32.5867</v>
      </c>
      <c r="AJ44" s="3">
        <v>33.019500000000001</v>
      </c>
      <c r="AK44" s="3">
        <v>33.451499999999989</v>
      </c>
      <c r="AL44" s="3">
        <v>21.936157932499999</v>
      </c>
      <c r="AM44" s="3">
        <v>21.751272332500001</v>
      </c>
      <c r="AN44" s="3">
        <v>21.566819932499993</v>
      </c>
      <c r="AO44" s="3">
        <v>21.573319332500006</v>
      </c>
      <c r="AP44" s="3">
        <v>21.578938732500003</v>
      </c>
      <c r="AQ44" s="3">
        <v>21.585715732499999</v>
      </c>
      <c r="AR44" s="3">
        <v>21.591076332500005</v>
      </c>
      <c r="AS44" s="3">
        <v>0</v>
      </c>
      <c r="AT44" s="3">
        <v>0</v>
      </c>
      <c r="AU44" s="3">
        <v>0</v>
      </c>
      <c r="AV44" s="3">
        <v>0</v>
      </c>
      <c r="AW44" s="3">
        <v>0</v>
      </c>
      <c r="AX44" s="3">
        <v>0</v>
      </c>
      <c r="AY44" s="3">
        <v>0</v>
      </c>
      <c r="AZ44" s="3">
        <v>103.28105999999997</v>
      </c>
      <c r="BA44" s="3">
        <v>101.40486000000003</v>
      </c>
      <c r="BB44" s="3">
        <v>99.533060000000049</v>
      </c>
      <c r="BC44" s="3">
        <v>102.19805999999998</v>
      </c>
      <c r="BD44" s="3">
        <v>104.86866000000001</v>
      </c>
      <c r="BE44" s="3">
        <v>107.53766</v>
      </c>
      <c r="BF44" s="3">
        <v>110.20585999999997</v>
      </c>
    </row>
    <row r="45" spans="1:58" x14ac:dyDescent="0.25">
      <c r="A45" s="9"/>
      <c r="B45" s="4" t="s">
        <v>40</v>
      </c>
      <c r="C45" s="3">
        <v>14981.977882591222</v>
      </c>
      <c r="D45" s="3">
        <v>15056.571882591221</v>
      </c>
      <c r="E45" s="3">
        <v>15131.168682591217</v>
      </c>
      <c r="F45" s="3">
        <v>15306.288082591218</v>
      </c>
      <c r="G45" s="3">
        <v>15481.414682591221</v>
      </c>
      <c r="H45" s="3">
        <v>15656.544882591217</v>
      </c>
      <c r="I45" s="3">
        <v>15831.670282591218</v>
      </c>
      <c r="J45" s="3">
        <v>6263.1568011730715</v>
      </c>
      <c r="K45" s="3">
        <v>6336.4695870344021</v>
      </c>
      <c r="L45" s="3">
        <v>6197.2780078828082</v>
      </c>
      <c r="M45" s="3">
        <v>6184.3641873108099</v>
      </c>
      <c r="N45" s="3">
        <v>6099.6198212869485</v>
      </c>
      <c r="O45" s="3">
        <v>6197.0090758485958</v>
      </c>
      <c r="P45" s="3">
        <v>5951.3412425978404</v>
      </c>
      <c r="Q45" s="3">
        <v>3157.325645309842</v>
      </c>
      <c r="R45" s="3">
        <v>3149.2831022920909</v>
      </c>
      <c r="S45" s="3">
        <v>3141.2405592743394</v>
      </c>
      <c r="T45" s="3">
        <v>3070.3795629311435</v>
      </c>
      <c r="U45" s="3">
        <v>2999.5225665879479</v>
      </c>
      <c r="V45" s="3">
        <v>2928.6695702447528</v>
      </c>
      <c r="W45" s="3">
        <v>2857.8125739015582</v>
      </c>
      <c r="X45" s="3">
        <v>545.20685556160652</v>
      </c>
      <c r="Y45" s="3">
        <v>534.97685556160661</v>
      </c>
      <c r="Z45" s="3">
        <v>524.75165556160653</v>
      </c>
      <c r="AA45" s="3">
        <v>527.53245556160653</v>
      </c>
      <c r="AB45" s="3">
        <v>530.32205556160659</v>
      </c>
      <c r="AC45" s="3">
        <v>533.11085556160651</v>
      </c>
      <c r="AD45" s="3">
        <v>535.89725556160658</v>
      </c>
      <c r="AE45" s="3">
        <v>3039.2028705933735</v>
      </c>
      <c r="AF45" s="3">
        <v>3057.3028839267081</v>
      </c>
      <c r="AG45" s="3">
        <v>3075.4040972600405</v>
      </c>
      <c r="AH45" s="3">
        <v>2990.5647076948239</v>
      </c>
      <c r="AI45" s="3">
        <v>2905.7265181296066</v>
      </c>
      <c r="AJ45" s="3">
        <v>2820.8889285643886</v>
      </c>
      <c r="AK45" s="3">
        <v>2736.0505389991708</v>
      </c>
      <c r="AL45" s="3">
        <v>1123.0551387681096</v>
      </c>
      <c r="AM45" s="3">
        <v>1139.2057417131048</v>
      </c>
      <c r="AN45" s="3">
        <v>1155.3551646581004</v>
      </c>
      <c r="AO45" s="3">
        <v>1156.8885080390814</v>
      </c>
      <c r="AP45" s="3">
        <v>1158.4228614200626</v>
      </c>
      <c r="AQ45" s="3">
        <v>1159.9572148010448</v>
      </c>
      <c r="AR45" s="3">
        <v>1161.491568182026</v>
      </c>
      <c r="AS45" s="3">
        <v>0</v>
      </c>
      <c r="AT45" s="3">
        <v>0</v>
      </c>
      <c r="AU45" s="3">
        <v>0</v>
      </c>
      <c r="AV45" s="3">
        <v>0</v>
      </c>
      <c r="AW45" s="3">
        <v>0</v>
      </c>
      <c r="AX45" s="3">
        <v>0</v>
      </c>
      <c r="AY45" s="3">
        <v>0</v>
      </c>
      <c r="AZ45" s="3">
        <v>1986.010484277479</v>
      </c>
      <c r="BA45" s="3">
        <v>1976.4862990975553</v>
      </c>
      <c r="BB45" s="3">
        <v>1966.9621139176313</v>
      </c>
      <c r="BC45" s="3">
        <v>1928.5969771251096</v>
      </c>
      <c r="BD45" s="3">
        <v>1890.2346403325894</v>
      </c>
      <c r="BE45" s="3">
        <v>1851.8721035400679</v>
      </c>
      <c r="BF45" s="3">
        <v>1813.508766747547</v>
      </c>
    </row>
    <row r="46" spans="1:58" x14ac:dyDescent="0.25">
      <c r="A46" s="9"/>
      <c r="B46" s="4" t="s">
        <v>41</v>
      </c>
      <c r="C46" s="3">
        <v>2528.409343340561</v>
      </c>
      <c r="D46" s="3">
        <v>2409.6668606202138</v>
      </c>
      <c r="E46" s="3">
        <v>2558.235467010004</v>
      </c>
      <c r="F46" s="3">
        <v>2617.4543003294002</v>
      </c>
      <c r="G46" s="3">
        <v>2744.1673130643017</v>
      </c>
      <c r="H46" s="3">
        <v>2694.8850555664817</v>
      </c>
      <c r="I46" s="3">
        <v>2707.0966253961178</v>
      </c>
      <c r="J46" s="3">
        <v>2682.722099484356</v>
      </c>
      <c r="K46" s="3">
        <v>2653.5771152136067</v>
      </c>
      <c r="L46" s="3">
        <v>2645.4043457091989</v>
      </c>
      <c r="M46" s="3">
        <v>2650.7591145310271</v>
      </c>
      <c r="N46" s="3">
        <v>2649.8462748196075</v>
      </c>
      <c r="O46" s="3">
        <v>2790.1327266804064</v>
      </c>
      <c r="P46" s="3">
        <v>2631.9159435750139</v>
      </c>
      <c r="Q46" s="3">
        <v>698.98746779545468</v>
      </c>
      <c r="R46" s="3">
        <v>679.61490052272734</v>
      </c>
      <c r="S46" s="3">
        <v>660.24353324999993</v>
      </c>
      <c r="T46" s="3">
        <v>658.87452961363635</v>
      </c>
      <c r="U46" s="3">
        <v>657.50552597727255</v>
      </c>
      <c r="V46" s="3">
        <v>656.13652234090887</v>
      </c>
      <c r="W46" s="3">
        <v>654.76751870454541</v>
      </c>
      <c r="X46" s="3">
        <v>419.05931200000003</v>
      </c>
      <c r="Y46" s="3">
        <v>417.43611199999998</v>
      </c>
      <c r="Z46" s="3">
        <v>415.82051199999995</v>
      </c>
      <c r="AA46" s="3">
        <v>420.59791199999995</v>
      </c>
      <c r="AB46" s="3">
        <v>425.38451199999997</v>
      </c>
      <c r="AC46" s="3">
        <v>430.171312</v>
      </c>
      <c r="AD46" s="3">
        <v>434.95491200000009</v>
      </c>
      <c r="AE46" s="3">
        <v>749.50697622047244</v>
      </c>
      <c r="AF46" s="3">
        <v>740.86185811023631</v>
      </c>
      <c r="AG46" s="3">
        <v>732.21834000000001</v>
      </c>
      <c r="AH46" s="3">
        <v>743.18490220472449</v>
      </c>
      <c r="AI46" s="3">
        <v>754.15146440944875</v>
      </c>
      <c r="AJ46" s="3">
        <v>765.11922661417339</v>
      </c>
      <c r="AK46" s="3">
        <v>776.08618881889765</v>
      </c>
      <c r="AL46" s="3">
        <v>467.34005423812624</v>
      </c>
      <c r="AM46" s="3">
        <v>469.83187526421301</v>
      </c>
      <c r="AN46" s="3">
        <v>472.32678429030005</v>
      </c>
      <c r="AO46" s="3">
        <v>478.76543236078055</v>
      </c>
      <c r="AP46" s="3">
        <v>485.20387043126118</v>
      </c>
      <c r="AQ46" s="3">
        <v>491.64364830174168</v>
      </c>
      <c r="AR46" s="3">
        <v>498.08179097222217</v>
      </c>
      <c r="AS46" s="3">
        <v>0</v>
      </c>
      <c r="AT46" s="3">
        <v>0</v>
      </c>
      <c r="AU46" s="3">
        <v>0</v>
      </c>
      <c r="AV46" s="3">
        <v>0</v>
      </c>
      <c r="AW46" s="3">
        <v>0</v>
      </c>
      <c r="AX46" s="3">
        <v>0</v>
      </c>
      <c r="AY46" s="3">
        <v>0</v>
      </c>
      <c r="AZ46" s="3">
        <v>1609.4973618623026</v>
      </c>
      <c r="BA46" s="3">
        <v>1536.7909184311511</v>
      </c>
      <c r="BB46" s="3">
        <v>1464.0844749999999</v>
      </c>
      <c r="BC46" s="3">
        <v>1537.3512471896158</v>
      </c>
      <c r="BD46" s="3">
        <v>1610.6180193792327</v>
      </c>
      <c r="BE46" s="3">
        <v>1683.8859915688488</v>
      </c>
      <c r="BF46" s="3">
        <v>1757.1531637584656</v>
      </c>
    </row>
    <row r="47" spans="1:58" x14ac:dyDescent="0.25">
      <c r="A47" s="9"/>
      <c r="B47" s="4" t="s">
        <v>42</v>
      </c>
      <c r="C47" s="3">
        <v>3976.360760278862</v>
      </c>
      <c r="D47" s="3">
        <v>3939.2043602788622</v>
      </c>
      <c r="E47" s="3">
        <v>3902.052360278863</v>
      </c>
      <c r="F47" s="3">
        <v>3898.9649602788622</v>
      </c>
      <c r="G47" s="3">
        <v>3895.8887602788614</v>
      </c>
      <c r="H47" s="3">
        <v>3892.8129602788617</v>
      </c>
      <c r="I47" s="3">
        <v>3889.7331602788622</v>
      </c>
      <c r="J47" s="3">
        <v>3774.5991821132939</v>
      </c>
      <c r="K47" s="3">
        <v>3419.5119383716237</v>
      </c>
      <c r="L47" s="3">
        <v>3199.5090923459179</v>
      </c>
      <c r="M47" s="3">
        <v>3024.5797967853332</v>
      </c>
      <c r="N47" s="3">
        <v>2880.931214430052</v>
      </c>
      <c r="O47" s="3">
        <v>2668.678347101245</v>
      </c>
      <c r="P47" s="3">
        <v>3015.759881445581</v>
      </c>
      <c r="Q47" s="3">
        <v>766.86830116539977</v>
      </c>
      <c r="R47" s="3">
        <v>775.46850116539997</v>
      </c>
      <c r="S47" s="3">
        <v>784.07150116539981</v>
      </c>
      <c r="T47" s="3">
        <v>768.61973528304691</v>
      </c>
      <c r="U47" s="3">
        <v>753.17076940069387</v>
      </c>
      <c r="V47" s="3">
        <v>737.72280351834092</v>
      </c>
      <c r="W47" s="3">
        <v>722.27323763598804</v>
      </c>
      <c r="X47" s="3">
        <v>271.92783668774473</v>
      </c>
      <c r="Y47" s="3">
        <v>262.08123668774476</v>
      </c>
      <c r="Z47" s="3">
        <v>252.24023668774478</v>
      </c>
      <c r="AA47" s="3">
        <v>251.37623668774475</v>
      </c>
      <c r="AB47" s="3">
        <v>250.52223668774477</v>
      </c>
      <c r="AC47" s="3">
        <v>249.67403668774477</v>
      </c>
      <c r="AD47" s="3">
        <v>248.8186366877448</v>
      </c>
      <c r="AE47" s="3">
        <v>911.430379298405</v>
      </c>
      <c r="AF47" s="3">
        <v>909.80317929840476</v>
      </c>
      <c r="AG47" s="3">
        <v>908.17597929840497</v>
      </c>
      <c r="AH47" s="3">
        <v>879.8792636070865</v>
      </c>
      <c r="AI47" s="3">
        <v>851.58414791576809</v>
      </c>
      <c r="AJ47" s="3">
        <v>823.29183222444965</v>
      </c>
      <c r="AK47" s="3">
        <v>794.99711653313159</v>
      </c>
      <c r="AL47" s="3">
        <v>617.11240746610918</v>
      </c>
      <c r="AM47" s="3">
        <v>623.09235006610936</v>
      </c>
      <c r="AN47" s="3">
        <v>629.07141666610937</v>
      </c>
      <c r="AO47" s="3">
        <v>621.31353178952236</v>
      </c>
      <c r="AP47" s="3">
        <v>613.5566669129355</v>
      </c>
      <c r="AQ47" s="3">
        <v>605.79980203634864</v>
      </c>
      <c r="AR47" s="3">
        <v>598.04270715976202</v>
      </c>
      <c r="AS47" s="3">
        <v>0</v>
      </c>
      <c r="AT47" s="3">
        <v>0</v>
      </c>
      <c r="AU47" s="3">
        <v>0</v>
      </c>
      <c r="AV47" s="3">
        <v>0</v>
      </c>
      <c r="AW47" s="3">
        <v>0</v>
      </c>
      <c r="AX47" s="3">
        <v>0</v>
      </c>
      <c r="AY47" s="3">
        <v>0</v>
      </c>
      <c r="AZ47" s="3">
        <v>1179.5645296492025</v>
      </c>
      <c r="BA47" s="3">
        <v>1122.3405096492024</v>
      </c>
      <c r="BB47" s="3">
        <v>1065.1164896492023</v>
      </c>
      <c r="BC47" s="3">
        <v>1057.2536073292019</v>
      </c>
      <c r="BD47" s="3">
        <v>1049.3919250092026</v>
      </c>
      <c r="BE47" s="3">
        <v>1041.5308426892025</v>
      </c>
      <c r="BF47" s="3">
        <v>1033.6689603692023</v>
      </c>
    </row>
    <row r="48" spans="1:58" x14ac:dyDescent="0.25">
      <c r="A48" s="9"/>
      <c r="B48" s="4" t="s">
        <v>43</v>
      </c>
      <c r="C48" s="3">
        <v>340.34407999999996</v>
      </c>
      <c r="D48" s="3">
        <v>330.74648000000002</v>
      </c>
      <c r="E48" s="3">
        <v>321.15208000000001</v>
      </c>
      <c r="F48" s="3">
        <v>322.12328000000002</v>
      </c>
      <c r="G48" s="3">
        <v>323.09888000000001</v>
      </c>
      <c r="H48" s="3">
        <v>324.07947999999999</v>
      </c>
      <c r="I48" s="3">
        <v>325.05528000000004</v>
      </c>
      <c r="J48" s="3">
        <v>467.26885044231341</v>
      </c>
      <c r="K48" s="3">
        <v>570.51251379030271</v>
      </c>
      <c r="L48" s="3">
        <v>464.72781678030992</v>
      </c>
      <c r="M48" s="3">
        <v>456.46235820233795</v>
      </c>
      <c r="N48" s="3">
        <v>458.06812541977303</v>
      </c>
      <c r="O48" s="3">
        <v>421.84928244926505</v>
      </c>
      <c r="P48" s="3">
        <v>476.89169394765116</v>
      </c>
      <c r="Q48" s="3">
        <v>142.17556000000002</v>
      </c>
      <c r="R48" s="3">
        <v>148.40096</v>
      </c>
      <c r="S48" s="3">
        <v>154.62635999999998</v>
      </c>
      <c r="T48" s="3">
        <v>151.18395999999998</v>
      </c>
      <c r="U48" s="3">
        <v>147.74476000000001</v>
      </c>
      <c r="V48" s="3">
        <v>144.30636000000001</v>
      </c>
      <c r="W48" s="3">
        <v>140.86636000000001</v>
      </c>
      <c r="X48" s="3">
        <v>64.366799999999998</v>
      </c>
      <c r="Y48" s="3">
        <v>63.979400000000005</v>
      </c>
      <c r="Z48" s="3">
        <v>63.598800000000011</v>
      </c>
      <c r="AA48" s="3">
        <v>62.401199999999996</v>
      </c>
      <c r="AB48" s="3">
        <v>61.213200000000001</v>
      </c>
      <c r="AC48" s="3">
        <v>60.025200000000005</v>
      </c>
      <c r="AD48" s="3">
        <v>58.834000000000003</v>
      </c>
      <c r="AE48" s="3">
        <v>154.89155300000002</v>
      </c>
      <c r="AF48" s="3">
        <v>160.49435300000005</v>
      </c>
      <c r="AG48" s="3">
        <v>166.09715299999999</v>
      </c>
      <c r="AH48" s="3">
        <v>159.95835300000005</v>
      </c>
      <c r="AI48" s="3">
        <v>153.81955300000004</v>
      </c>
      <c r="AJ48" s="3">
        <v>147.68075299999998</v>
      </c>
      <c r="AK48" s="3">
        <v>141.54195300000001</v>
      </c>
      <c r="AL48" s="3">
        <v>112.7639604</v>
      </c>
      <c r="AM48" s="3">
        <v>110.92997639999997</v>
      </c>
      <c r="AN48" s="3">
        <v>109.09612600000001</v>
      </c>
      <c r="AO48" s="3">
        <v>105.48792839999997</v>
      </c>
      <c r="AP48" s="3">
        <v>101.87877239999996</v>
      </c>
      <c r="AQ48" s="3">
        <v>98.269646800000018</v>
      </c>
      <c r="AR48" s="3">
        <v>94.660538400000007</v>
      </c>
      <c r="AS48" s="3">
        <v>0</v>
      </c>
      <c r="AT48" s="3">
        <v>0</v>
      </c>
      <c r="AU48" s="3">
        <v>0</v>
      </c>
      <c r="AV48" s="3">
        <v>0</v>
      </c>
      <c r="AW48" s="3">
        <v>0</v>
      </c>
      <c r="AX48" s="3">
        <v>0</v>
      </c>
      <c r="AY48" s="3">
        <v>0</v>
      </c>
      <c r="AZ48" s="3">
        <v>453.48536469498401</v>
      </c>
      <c r="BA48" s="3">
        <v>453.96276469498412</v>
      </c>
      <c r="BB48" s="3">
        <v>454.44016469498411</v>
      </c>
      <c r="BC48" s="3">
        <v>439.5685646949841</v>
      </c>
      <c r="BD48" s="3">
        <v>424.70176469498398</v>
      </c>
      <c r="BE48" s="3">
        <v>409.83256469498411</v>
      </c>
      <c r="BF48" s="3">
        <v>394.96336469498414</v>
      </c>
    </row>
    <row r="49" spans="1:58" x14ac:dyDescent="0.25">
      <c r="A49" s="9" t="s">
        <v>57</v>
      </c>
      <c r="B49" s="4" t="s">
        <v>45</v>
      </c>
      <c r="C49" s="3">
        <v>0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77.794889249999997</v>
      </c>
      <c r="K49" s="3">
        <v>79.700139249999992</v>
      </c>
      <c r="L49" s="3">
        <v>81.653989249999995</v>
      </c>
      <c r="M49" s="3">
        <v>83.74385925</v>
      </c>
      <c r="N49" s="3">
        <v>85.835419250000001</v>
      </c>
      <c r="O49" s="3">
        <v>87.92656925</v>
      </c>
      <c r="P49" s="3">
        <v>90.01831924999999</v>
      </c>
      <c r="Q49" s="3">
        <v>26.520366500000002</v>
      </c>
      <c r="R49" s="3">
        <v>27.175946500000002</v>
      </c>
      <c r="S49" s="3">
        <v>27.845866500000003</v>
      </c>
      <c r="T49" s="3">
        <v>28.569796500000002</v>
      </c>
      <c r="U49" s="3">
        <v>29.2923565</v>
      </c>
      <c r="V49" s="3">
        <v>30.016326500000002</v>
      </c>
      <c r="W49" s="3">
        <v>30.7402765</v>
      </c>
      <c r="X49" s="3">
        <v>0</v>
      </c>
      <c r="Y49" s="3">
        <v>0</v>
      </c>
      <c r="Z49" s="3">
        <v>0</v>
      </c>
      <c r="AA49" s="3">
        <v>0</v>
      </c>
      <c r="AB49" s="3">
        <v>0</v>
      </c>
      <c r="AC49" s="3">
        <v>0</v>
      </c>
      <c r="AD49" s="3">
        <v>0</v>
      </c>
      <c r="AE49" s="3">
        <v>776.51566500000001</v>
      </c>
      <c r="AF49" s="3">
        <v>790.97547499999996</v>
      </c>
      <c r="AG49" s="3">
        <v>805.435295</v>
      </c>
      <c r="AH49" s="3">
        <v>821.05544499999996</v>
      </c>
      <c r="AI49" s="3">
        <v>836.67546500000003</v>
      </c>
      <c r="AJ49" s="3">
        <v>852.29593499999999</v>
      </c>
      <c r="AK49" s="3">
        <v>867.91551500000003</v>
      </c>
      <c r="AL49" s="3">
        <v>66.342278107499993</v>
      </c>
      <c r="AM49" s="3">
        <v>67.9021581075</v>
      </c>
      <c r="AN49" s="3">
        <v>69.461868107499996</v>
      </c>
      <c r="AO49" s="3">
        <v>71.203398107499993</v>
      </c>
      <c r="AP49" s="3">
        <v>72.941988107499995</v>
      </c>
      <c r="AQ49" s="3">
        <v>74.682118107499988</v>
      </c>
      <c r="AR49" s="3">
        <v>76.422568107499984</v>
      </c>
      <c r="AS49" s="3">
        <v>0</v>
      </c>
      <c r="AT49" s="3">
        <v>0</v>
      </c>
      <c r="AU49" s="3">
        <v>0</v>
      </c>
      <c r="AV49" s="3">
        <v>0</v>
      </c>
      <c r="AW49" s="3">
        <v>0</v>
      </c>
      <c r="AX49" s="3">
        <v>0</v>
      </c>
      <c r="AY49" s="3">
        <v>0</v>
      </c>
      <c r="AZ49" s="3">
        <v>541.53330825</v>
      </c>
      <c r="BA49" s="3">
        <v>554.29337825000005</v>
      </c>
      <c r="BB49" s="3">
        <v>567.05385825000008</v>
      </c>
      <c r="BC49" s="3">
        <v>580.93334824999999</v>
      </c>
      <c r="BD49" s="3">
        <v>594.81350825000004</v>
      </c>
      <c r="BE49" s="3">
        <v>608.69362825000007</v>
      </c>
      <c r="BF49" s="3">
        <v>622.57349825000006</v>
      </c>
    </row>
    <row r="50" spans="1:58" x14ac:dyDescent="0.25">
      <c r="A50" s="9"/>
      <c r="B50" s="4" t="s">
        <v>46</v>
      </c>
      <c r="C50" s="3">
        <v>0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35.501004800000004</v>
      </c>
      <c r="K50" s="3">
        <v>36.347634800000002</v>
      </c>
      <c r="L50" s="3">
        <v>37.215764800000002</v>
      </c>
      <c r="M50" s="3">
        <v>38.1272248</v>
      </c>
      <c r="N50" s="3">
        <v>39.038384800000003</v>
      </c>
      <c r="O50" s="3">
        <v>39.949494800000004</v>
      </c>
      <c r="P50" s="3">
        <v>40.860704800000001</v>
      </c>
      <c r="Q50" s="3">
        <v>11.7204344</v>
      </c>
      <c r="R50" s="3">
        <v>12.004774400000001</v>
      </c>
      <c r="S50" s="3">
        <v>12.2960344</v>
      </c>
      <c r="T50" s="3">
        <v>12.610724400000001</v>
      </c>
      <c r="U50" s="3">
        <v>12.9250244</v>
      </c>
      <c r="V50" s="3">
        <v>13.2396744</v>
      </c>
      <c r="W50" s="3">
        <v>13.5542044</v>
      </c>
      <c r="X50" s="3">
        <v>0</v>
      </c>
      <c r="Y50" s="3">
        <v>0</v>
      </c>
      <c r="Z50" s="3">
        <v>0</v>
      </c>
      <c r="AA50" s="3">
        <v>0</v>
      </c>
      <c r="AB50" s="3">
        <v>0</v>
      </c>
      <c r="AC50" s="3">
        <v>0</v>
      </c>
      <c r="AD50" s="3">
        <v>0</v>
      </c>
      <c r="AE50" s="3">
        <v>301.79891000000003</v>
      </c>
      <c r="AF50" s="3">
        <v>307.33881000000002</v>
      </c>
      <c r="AG50" s="3">
        <v>312.87882000000002</v>
      </c>
      <c r="AH50" s="3">
        <v>318.87882000000002</v>
      </c>
      <c r="AI50" s="3">
        <v>324.87887000000001</v>
      </c>
      <c r="AJ50" s="3">
        <v>330.87884000000003</v>
      </c>
      <c r="AK50" s="3">
        <v>336.87883000000005</v>
      </c>
      <c r="AL50" s="3">
        <v>25.897862351999997</v>
      </c>
      <c r="AM50" s="3">
        <v>26.517712352</v>
      </c>
      <c r="AN50" s="3">
        <v>27.137842352</v>
      </c>
      <c r="AO50" s="3">
        <v>24.789124063999999</v>
      </c>
      <c r="AP50" s="3">
        <v>22.524929920000002</v>
      </c>
      <c r="AQ50" s="3">
        <v>20.344819920000003</v>
      </c>
      <c r="AR50" s="3">
        <v>18.164869919999997</v>
      </c>
      <c r="AS50" s="3">
        <v>0</v>
      </c>
      <c r="AT50" s="3">
        <v>0</v>
      </c>
      <c r="AU50" s="3">
        <v>0</v>
      </c>
      <c r="AV50" s="3">
        <v>0</v>
      </c>
      <c r="AW50" s="3">
        <v>0</v>
      </c>
      <c r="AX50" s="3">
        <v>0</v>
      </c>
      <c r="AY50" s="3">
        <v>0</v>
      </c>
      <c r="AZ50" s="3">
        <v>211.56528320000001</v>
      </c>
      <c r="BA50" s="3">
        <v>216.44517320000003</v>
      </c>
      <c r="BB50" s="3">
        <v>221.32522320000001</v>
      </c>
      <c r="BC50" s="3">
        <v>197.09256239999999</v>
      </c>
      <c r="BD50" s="3">
        <v>173.62633199999999</v>
      </c>
      <c r="BE50" s="3">
        <v>150.926412</v>
      </c>
      <c r="BF50" s="3">
        <v>128.22626199999999</v>
      </c>
    </row>
    <row r="51" spans="1:58" x14ac:dyDescent="0.25">
      <c r="A51" s="9"/>
      <c r="B51" s="4" t="s">
        <v>47</v>
      </c>
      <c r="C51" s="3">
        <v>0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9.3322262499999997</v>
      </c>
      <c r="K51" s="3">
        <v>9.5560062499999994</v>
      </c>
      <c r="L51" s="3">
        <v>9.7853662499999992</v>
      </c>
      <c r="M51" s="3">
        <v>10.02393625</v>
      </c>
      <c r="N51" s="3">
        <v>10.26220625</v>
      </c>
      <c r="O51" s="3">
        <v>10.50094625</v>
      </c>
      <c r="P51" s="3">
        <v>10.73911625</v>
      </c>
      <c r="Q51" s="3">
        <v>3.1504725000000002</v>
      </c>
      <c r="R51" s="3">
        <v>3.2272625000000001</v>
      </c>
      <c r="S51" s="3">
        <v>3.3055025000000002</v>
      </c>
      <c r="T51" s="3">
        <v>3.3904725</v>
      </c>
      <c r="U51" s="3">
        <v>3.4751924999999999</v>
      </c>
      <c r="V51" s="3">
        <v>3.5598624999999999</v>
      </c>
      <c r="W51" s="3">
        <v>3.6446425000000002</v>
      </c>
      <c r="X51" s="3">
        <v>0</v>
      </c>
      <c r="Y51" s="3">
        <v>0</v>
      </c>
      <c r="Z51" s="3">
        <v>0</v>
      </c>
      <c r="AA51" s="3">
        <v>0</v>
      </c>
      <c r="AB51" s="3">
        <v>0</v>
      </c>
      <c r="AC51" s="3">
        <v>0</v>
      </c>
      <c r="AD51" s="3">
        <v>0</v>
      </c>
      <c r="AE51" s="3">
        <v>88.352164999999999</v>
      </c>
      <c r="AF51" s="3">
        <v>89.972194999999999</v>
      </c>
      <c r="AG51" s="3">
        <v>91.592074999999994</v>
      </c>
      <c r="AH51" s="3">
        <v>93.352144999999993</v>
      </c>
      <c r="AI51" s="3">
        <v>95.112054999999998</v>
      </c>
      <c r="AJ51" s="3">
        <v>96.872114999999994</v>
      </c>
      <c r="AK51" s="3">
        <v>98.632165000000001</v>
      </c>
      <c r="AL51" s="3">
        <v>7.5847690375000001</v>
      </c>
      <c r="AM51" s="3">
        <v>7.7447090374999998</v>
      </c>
      <c r="AN51" s="3">
        <v>7.9046890374999998</v>
      </c>
      <c r="AO51" s="3">
        <v>8.1048790374999999</v>
      </c>
      <c r="AP51" s="3">
        <v>8.3047590375000002</v>
      </c>
      <c r="AQ51" s="3">
        <v>8.5048690375000007</v>
      </c>
      <c r="AR51" s="3">
        <v>8.7046890374999997</v>
      </c>
      <c r="AS51" s="3">
        <v>0</v>
      </c>
      <c r="AT51" s="3">
        <v>0</v>
      </c>
      <c r="AU51" s="3">
        <v>0</v>
      </c>
      <c r="AV51" s="3">
        <v>0</v>
      </c>
      <c r="AW51" s="3">
        <v>0</v>
      </c>
      <c r="AX51" s="3">
        <v>0</v>
      </c>
      <c r="AY51" s="3">
        <v>0</v>
      </c>
      <c r="AZ51" s="3">
        <v>61.781981250000001</v>
      </c>
      <c r="BA51" s="3">
        <v>63.222001250000005</v>
      </c>
      <c r="BB51" s="3">
        <v>64.662041250000001</v>
      </c>
      <c r="BC51" s="3">
        <v>66.222091250000005</v>
      </c>
      <c r="BD51" s="3">
        <v>67.781971249999998</v>
      </c>
      <c r="BE51" s="3">
        <v>69.341961249999997</v>
      </c>
      <c r="BF51" s="3">
        <v>70.902011250000001</v>
      </c>
    </row>
    <row r="52" spans="1:58" x14ac:dyDescent="0.25">
      <c r="A52" s="9"/>
      <c r="B52" s="4" t="s">
        <v>48</v>
      </c>
      <c r="C52" s="3">
        <v>0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176.09434104999997</v>
      </c>
      <c r="K52" s="3">
        <v>180.60899104999999</v>
      </c>
      <c r="L52" s="3">
        <v>185.24249104999998</v>
      </c>
      <c r="M52" s="3">
        <v>190.21326104999997</v>
      </c>
      <c r="N52" s="3">
        <v>195.18305104999999</v>
      </c>
      <c r="O52" s="3">
        <v>200.15365104999998</v>
      </c>
      <c r="P52" s="3">
        <v>205.12427104999998</v>
      </c>
      <c r="Q52" s="3">
        <v>58.536656900000004</v>
      </c>
      <c r="R52" s="3">
        <v>60.031546900000002</v>
      </c>
      <c r="S52" s="3">
        <v>61.565526900000002</v>
      </c>
      <c r="T52" s="3">
        <v>63.2258669</v>
      </c>
      <c r="U52" s="3">
        <v>64.884776900000006</v>
      </c>
      <c r="V52" s="3">
        <v>66.544216900000009</v>
      </c>
      <c r="W52" s="3">
        <v>68.203596900000008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s="3">
        <v>0</v>
      </c>
      <c r="AE52" s="3">
        <v>1678.216905</v>
      </c>
      <c r="AF52" s="3">
        <v>1710.9571249999999</v>
      </c>
      <c r="AG52" s="3">
        <v>1743.6970249999999</v>
      </c>
      <c r="AH52" s="3">
        <v>1779.397125</v>
      </c>
      <c r="AI52" s="3">
        <v>1815.096965</v>
      </c>
      <c r="AJ52" s="3">
        <v>1850.7970349999998</v>
      </c>
      <c r="AK52" s="3">
        <v>1886.4970649999998</v>
      </c>
      <c r="AL52" s="3">
        <v>143.49532678949998</v>
      </c>
      <c r="AM52" s="3">
        <v>146.9952867895</v>
      </c>
      <c r="AN52" s="3">
        <v>150.49544678949999</v>
      </c>
      <c r="AO52" s="3">
        <v>153.55522678950001</v>
      </c>
      <c r="AP52" s="3">
        <v>156.6154567895</v>
      </c>
      <c r="AQ52" s="3">
        <v>159.67549678949999</v>
      </c>
      <c r="AR52" s="3">
        <v>162.7355267895</v>
      </c>
      <c r="AS52" s="3">
        <v>0</v>
      </c>
      <c r="AT52" s="3">
        <v>0</v>
      </c>
      <c r="AU52" s="3">
        <v>0</v>
      </c>
      <c r="AV52" s="3">
        <v>0</v>
      </c>
      <c r="AW52" s="3">
        <v>0</v>
      </c>
      <c r="AX52" s="3">
        <v>0</v>
      </c>
      <c r="AY52" s="3">
        <v>0</v>
      </c>
      <c r="AZ52" s="3">
        <v>1169.62410445</v>
      </c>
      <c r="BA52" s="3">
        <v>1198.1644044499999</v>
      </c>
      <c r="BB52" s="3">
        <v>1226.7041944499999</v>
      </c>
      <c r="BC52" s="3">
        <v>1250.5242044500001</v>
      </c>
      <c r="BD52" s="3">
        <v>1274.3444244499999</v>
      </c>
      <c r="BE52" s="3">
        <v>1298.16434445</v>
      </c>
      <c r="BF52" s="3">
        <v>1321.98435445</v>
      </c>
    </row>
    <row r="53" spans="1:58" x14ac:dyDescent="0.25">
      <c r="A53" s="9"/>
      <c r="B53" s="4" t="s">
        <v>49</v>
      </c>
      <c r="C53" s="3">
        <v>0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77.698331049999993</v>
      </c>
      <c r="K53" s="3">
        <v>79.523961049999997</v>
      </c>
      <c r="L53" s="3">
        <v>81.396331050000001</v>
      </c>
      <c r="M53" s="3">
        <v>83.362291049999996</v>
      </c>
      <c r="N53" s="3">
        <v>85.328341049999992</v>
      </c>
      <c r="O53" s="3">
        <v>87.294291049999998</v>
      </c>
      <c r="P53" s="3">
        <v>89.260251049999994</v>
      </c>
      <c r="Q53" s="3">
        <v>25.848216900000001</v>
      </c>
      <c r="R53" s="3">
        <v>26.470276899999998</v>
      </c>
      <c r="S53" s="3">
        <v>27.107556899999999</v>
      </c>
      <c r="T53" s="3">
        <v>27.795996899999999</v>
      </c>
      <c r="U53" s="3">
        <v>28.484066899999998</v>
      </c>
      <c r="V53" s="3">
        <v>29.172386899999999</v>
      </c>
      <c r="W53" s="3">
        <v>29.860656899999999</v>
      </c>
      <c r="X53" s="3">
        <v>0</v>
      </c>
      <c r="Y53" s="3">
        <v>0</v>
      </c>
      <c r="Z53" s="3">
        <v>0</v>
      </c>
      <c r="AA53" s="3">
        <v>0</v>
      </c>
      <c r="AB53" s="3">
        <v>0</v>
      </c>
      <c r="AC53" s="3">
        <v>0</v>
      </c>
      <c r="AD53" s="3">
        <v>0</v>
      </c>
      <c r="AE53" s="3">
        <v>716.912015</v>
      </c>
      <c r="AF53" s="3">
        <v>730.07206499999995</v>
      </c>
      <c r="AG53" s="3">
        <v>743.23205500000006</v>
      </c>
      <c r="AH53" s="3">
        <v>757.51205500000003</v>
      </c>
      <c r="AI53" s="3">
        <v>771.79198499999995</v>
      </c>
      <c r="AJ53" s="3">
        <v>786.07198500000004</v>
      </c>
      <c r="AK53" s="3">
        <v>800.35204499999998</v>
      </c>
      <c r="AL53" s="3">
        <v>61.652588743625429</v>
      </c>
      <c r="AM53" s="3">
        <v>63.072598743625434</v>
      </c>
      <c r="AN53" s="3">
        <v>64.492538743625431</v>
      </c>
      <c r="AO53" s="3">
        <v>59.372468743625426</v>
      </c>
      <c r="AP53" s="3">
        <v>54.187577423543949</v>
      </c>
      <c r="AQ53" s="3">
        <v>48.352602902647789</v>
      </c>
      <c r="AR53" s="3">
        <v>42.783227857500002</v>
      </c>
      <c r="AS53" s="3">
        <v>0</v>
      </c>
      <c r="AT53" s="3">
        <v>0</v>
      </c>
      <c r="AU53" s="3">
        <v>0</v>
      </c>
      <c r="AV53" s="3">
        <v>0</v>
      </c>
      <c r="AW53" s="3">
        <v>0</v>
      </c>
      <c r="AX53" s="3">
        <v>0</v>
      </c>
      <c r="AY53" s="3">
        <v>0</v>
      </c>
      <c r="AZ53" s="3">
        <v>503.78377895819671</v>
      </c>
      <c r="BA53" s="3">
        <v>515.36388895819675</v>
      </c>
      <c r="BB53" s="3">
        <v>526.94388895819668</v>
      </c>
      <c r="BC53" s="3">
        <v>473.5038389581967</v>
      </c>
      <c r="BD53" s="3">
        <v>419.4876024647541</v>
      </c>
      <c r="BE53" s="3">
        <v>359.70853103688523</v>
      </c>
      <c r="BF53" s="3">
        <v>302.59528325000002</v>
      </c>
    </row>
  </sheetData>
  <mergeCells count="14">
    <mergeCell ref="B2:K2"/>
    <mergeCell ref="A5:B5"/>
    <mergeCell ref="A6:A22"/>
    <mergeCell ref="A23:A35"/>
    <mergeCell ref="A36:A48"/>
    <mergeCell ref="AL4:AR4"/>
    <mergeCell ref="AS4:AY4"/>
    <mergeCell ref="AZ4:BF4"/>
    <mergeCell ref="A49:A53"/>
    <mergeCell ref="C4:I4"/>
    <mergeCell ref="J4:P4"/>
    <mergeCell ref="Q4:W4"/>
    <mergeCell ref="X4:AD4"/>
    <mergeCell ref="AE4:AK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Emissions_overview</vt:lpstr>
    </vt:vector>
  </TitlesOfParts>
  <Company>TNO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Jeroen Kuenen</dc:creator>
  <cp:lastModifiedBy>Jeroen Kuenen</cp:lastModifiedBy>
  <dcterms:created xsi:type="dcterms:W3CDTF">2013-10-31T11:11:46Z</dcterms:created>
  <dcterms:modified xsi:type="dcterms:W3CDTF">2013-12-16T10:47:18Z</dcterms:modified>
</cp:coreProperties>
</file>