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<sst xmlns="http://schemas.openxmlformats.org/spreadsheetml/2006/main" uniqueCount="49">
  <si>
    <t>Substitution pattern</t>
  </si>
  <si>
    <t>k(298 K)/s−1</t>
  </si>
  <si>
    <t>k(200–450 K) =A×(T/K)n×exp(-Ea/T)</t>
  </si>
  <si>
    <t>H atom</t>
  </si>
  <si>
    <t>–OO•</t>
  </si>
  <si>
    <t>A/s−1</t>
  </si>
  <si>
    <t>n</t>
  </si>
  <si>
    <t>Ea/K</t>
  </si>
  <si>
    <t>1,4-H migration</t>
  </si>
  <si>
    <t>–CH2OO•</t>
  </si>
  <si>
    <t>1.56×10-5</t>
  </si>
  <si>
    <t>&gt;CHOO•a,b</t>
  </si>
  <si>
    <t>7.72×10-6</t>
  </si>
  <si>
    <t>&gt;C(OO•)-a,b</t>
  </si>
  <si>
    <t>2.55×10-5</t>
  </si>
  <si>
    <t>–CH2OO•a</t>
  </si>
  <si>
    <t>9.52×10-5</t>
  </si>
  <si>
    <t>7.50×10-4</t>
  </si>
  <si>
    <t>8.66×10-3</t>
  </si>
  <si>
    <t>1,5-H migration</t>
  </si>
  <si>
    <t>2.71×100</t>
  </si>
  <si>
    <t>−525</t>
  </si>
  <si>
    <t>2.58×10-2</t>
  </si>
  <si>
    <t>&gt;C(OO•)-</t>
  </si>
  <si>
    <t>4.60×10-5</t>
  </si>
  <si>
    <t>6.15×10-1</t>
  </si>
  <si>
    <t>&gt;CHOO•a</t>
  </si>
  <si>
    <t>1.87×100</t>
  </si>
  <si>
    <t>1.30×10-2</t>
  </si>
  <si>
    <t>1,6-H migration</t>
  </si>
  <si>
    <t>2.04×100</t>
  </si>
  <si>
    <t>−1928</t>
  </si>
  <si>
    <t>7.68×10-2</t>
  </si>
  <si>
    <t>4.27×100</t>
  </si>
  <si>
    <t>−1061</t>
  </si>
  <si>
    <t>7.39×10-1</t>
  </si>
  <si>
    <t>6.69×100</t>
  </si>
  <si>
    <t>4.17×10-3</t>
  </si>
  <si>
    <t>1,7-H migration</t>
  </si>
  <si>
    <t>8.22×100</t>
  </si>
  <si>
    <t>−1503</t>
  </si>
  <si>
    <t>2.55×10-2</t>
  </si>
  <si>
    <t>5.70×10-3</t>
  </si>
  <si>
    <t>3.56×10-1</t>
  </si>
  <si>
    <t>−568</t>
  </si>
  <si>
    <t>2.27×100</t>
  </si>
  <si>
    <t>−1120</t>
  </si>
  <si>
    <t>4.30×10-1</t>
  </si>
  <si>
    <t>−624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</si>
</sst>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0</v>
      </c>
      <c r="B1"/>
      <c r="C1" t="s">
        <v>1</v>
      </c>
      <c r="D1" t="s">
        <v>2</v>
      </c>
      <c r="E1"/>
      <c r="F1"/>
    </row>
    <row r="2" spans="1:6">
      <c r="A2" t="s">
        <v>3</v>
      </c>
      <c r="B2" t="s">
        <v>4</v>
      </c>
      <c r="C2"/>
      <c r="D2" t="s">
        <v>5</v>
      </c>
      <c r="E2" t="s">
        <v>6</v>
      </c>
      <c r="F2" t="s">
        <v>7</v>
      </c>
    </row>
    <row r="3" spans="1:6">
      <c r="A3" t="s">
        <v>8</v>
      </c>
      <c r="B3"/>
      <c r="C3"/>
      <c r="D3"/>
      <c r="E3"/>
      <c r="F3"/>
    </row>
    <row r="4" spans="1:6">
      <c r="A4" t="str">
        <f>C–CH2–</f>
        <v>0</v>
      </c>
      <c r="B4" t="s">
        <v>9</v>
      </c>
      <c r="C4" t="s">
        <v>10</v>
      </c>
      <c r="D4">
        <v>98.2</v>
      </c>
      <c r="E4">
        <v>2.65</v>
      </c>
      <c r="F4">
        <v>9172</v>
      </c>
    </row>
    <row r="5" spans="1:6">
      <c r="A5"/>
      <c r="B5" t="s">
        <v>11</v>
      </c>
      <c r="C5" t="s">
        <v>12</v>
      </c>
      <c r="D5">
        <v>98.2</v>
      </c>
      <c r="E5">
        <v>2.65</v>
      </c>
      <c r="F5">
        <v>9382</v>
      </c>
    </row>
    <row r="6" spans="1:6">
      <c r="A6"/>
      <c r="B6" t="s">
        <v>13</v>
      </c>
      <c r="C6" t="s">
        <v>14</v>
      </c>
      <c r="D6">
        <v>98.2</v>
      </c>
      <c r="E6">
        <v>2.65</v>
      </c>
      <c r="F6">
        <v>9026</v>
      </c>
    </row>
    <row r="7" spans="1:6">
      <c r="A7" t="str">
        <f>C–CH</f>
        <v>0</v>
      </c>
      <c r="B7" t="s">
        <v>15</v>
      </c>
      <c r="C7" t="s">
        <v>16</v>
      </c>
      <c r="D7">
        <v>98.2</v>
      </c>
      <c r="E7">
        <v>2.65</v>
      </c>
      <c r="F7">
        <v>8634</v>
      </c>
    </row>
    <row r="8" spans="1:6">
      <c r="A8"/>
      <c r="B8" t="s">
        <v>11</v>
      </c>
      <c r="C8" t="s">
        <v>17</v>
      </c>
      <c r="D8">
        <v>98.2</v>
      </c>
      <c r="E8">
        <v>2.65</v>
      </c>
      <c r="F8">
        <v>8019</v>
      </c>
    </row>
    <row r="9" spans="1:6">
      <c r="A9"/>
      <c r="B9" t="s">
        <v>13</v>
      </c>
      <c r="C9" t="s">
        <v>18</v>
      </c>
      <c r="D9">
        <v>98.2</v>
      </c>
      <c r="E9">
        <v>2.65</v>
      </c>
      <c r="F9">
        <v>7290</v>
      </c>
    </row>
    <row r="10" spans="1:6">
      <c r="A10" t="s">
        <v>19</v>
      </c>
      <c r="B10"/>
      <c r="C10"/>
      <c r="D10"/>
      <c r="E10"/>
      <c r="F10"/>
    </row>
    <row r="11" spans="1:6">
      <c r="A11" t="str">
        <f>C–CH2–</f>
        <v>0</v>
      </c>
      <c r="B11" t="s">
        <v>9</v>
      </c>
      <c r="C11" t="s">
        <v>20</v>
      </c>
      <c r="D11">
        <v>5.52E-47</v>
      </c>
      <c r="E11">
        <v>18.56</v>
      </c>
      <c r="F11" t="s">
        <v>21</v>
      </c>
    </row>
    <row r="12" spans="1:6">
      <c r="A12"/>
      <c r="B12" t="s">
        <v>11</v>
      </c>
      <c r="C12" t="s">
        <v>22</v>
      </c>
      <c r="D12">
        <v>6.1E-25</v>
      </c>
      <c r="E12">
        <v>11.23</v>
      </c>
      <c r="F12">
        <v>3540</v>
      </c>
    </row>
    <row r="13" spans="1:6">
      <c r="A13"/>
      <c r="B13" t="s">
        <v>23</v>
      </c>
      <c r="C13" t="s">
        <v>24</v>
      </c>
      <c r="D13">
        <v>0.00674</v>
      </c>
      <c r="E13">
        <v>3.9</v>
      </c>
      <c r="F13">
        <v>8104</v>
      </c>
    </row>
    <row r="14" spans="1:6">
      <c r="A14" t="str">
        <f>C–CH</f>
        <v>0</v>
      </c>
      <c r="B14" t="s">
        <v>15</v>
      </c>
      <c r="C14" t="s">
        <v>25</v>
      </c>
      <c r="D14">
        <v>6.1E-25</v>
      </c>
      <c r="E14">
        <v>11.23</v>
      </c>
      <c r="F14">
        <v>2595</v>
      </c>
    </row>
    <row r="15" spans="1:6">
      <c r="A15"/>
      <c r="B15" t="s">
        <v>26</v>
      </c>
      <c r="C15" t="s">
        <v>27</v>
      </c>
      <c r="D15">
        <v>6.1E-25</v>
      </c>
      <c r="E15">
        <v>11.23</v>
      </c>
      <c r="F15">
        <v>2263</v>
      </c>
    </row>
    <row r="16" spans="1:6">
      <c r="A16"/>
      <c r="B16" t="s">
        <v>13</v>
      </c>
      <c r="C16" t="s">
        <v>28</v>
      </c>
      <c r="D16">
        <v>6.1E-25</v>
      </c>
      <c r="E16">
        <v>11.23</v>
      </c>
      <c r="F16">
        <v>3744</v>
      </c>
    </row>
    <row r="17" spans="1:6">
      <c r="A17" t="s">
        <v>29</v>
      </c>
      <c r="B17"/>
      <c r="C17"/>
      <c r="D17"/>
      <c r="E17"/>
      <c r="F17"/>
    </row>
    <row r="18" spans="1:6">
      <c r="A18" t="str">
        <f>C–CH2–</f>
        <v>0</v>
      </c>
      <c r="B18" t="s">
        <v>9</v>
      </c>
      <c r="C18" t="s">
        <v>30</v>
      </c>
      <c r="D18">
        <v>8.49E-55</v>
      </c>
      <c r="E18">
        <v>20.84</v>
      </c>
      <c r="F18" t="s">
        <v>31</v>
      </c>
    </row>
    <row r="19" spans="1:6">
      <c r="A19"/>
      <c r="B19" t="s">
        <v>11</v>
      </c>
      <c r="C19" t="s">
        <v>32</v>
      </c>
      <c r="D19">
        <v>7.71E-37</v>
      </c>
      <c r="E19">
        <v>15.05</v>
      </c>
      <c r="F19">
        <v>1531</v>
      </c>
    </row>
    <row r="20" spans="1:6">
      <c r="A20"/>
      <c r="B20" t="s">
        <v>23</v>
      </c>
      <c r="C20" t="s">
        <v>33</v>
      </c>
      <c r="D20">
        <v>7.72E-46</v>
      </c>
      <c r="E20">
        <v>17.86</v>
      </c>
      <c r="F20" t="s">
        <v>34</v>
      </c>
    </row>
    <row r="21" spans="1:6">
      <c r="A21" t="str">
        <f>C–CH</f>
        <v>0</v>
      </c>
      <c r="B21" t="s">
        <v>15</v>
      </c>
      <c r="C21" t="s">
        <v>35</v>
      </c>
      <c r="D21">
        <v>7.71E-37</v>
      </c>
      <c r="E21">
        <v>15.05</v>
      </c>
      <c r="F21">
        <v>857</v>
      </c>
    </row>
    <row r="22" spans="1:6">
      <c r="A22"/>
      <c r="B22" t="s">
        <v>11</v>
      </c>
      <c r="C22" t="s">
        <v>36</v>
      </c>
      <c r="D22">
        <v>7.71E-37</v>
      </c>
      <c r="E22">
        <v>15.05</v>
      </c>
      <c r="F22">
        <v>200</v>
      </c>
    </row>
    <row r="23" spans="1:6">
      <c r="A23"/>
      <c r="B23" t="s">
        <v>23</v>
      </c>
      <c r="C23" t="s">
        <v>37</v>
      </c>
      <c r="D23">
        <v>6.99E-10</v>
      </c>
      <c r="E23">
        <v>6.43</v>
      </c>
      <c r="F23">
        <v>6275</v>
      </c>
    </row>
    <row r="24" spans="1:6">
      <c r="A24" t="s">
        <v>38</v>
      </c>
      <c r="B24"/>
      <c r="C24"/>
      <c r="D24"/>
      <c r="E24"/>
      <c r="F24"/>
    </row>
    <row r="25" spans="1:6">
      <c r="A25" t="str">
        <f>C–CH2–</f>
        <v>0</v>
      </c>
      <c r="B25" t="s">
        <v>9</v>
      </c>
      <c r="C25" t="s">
        <v>39</v>
      </c>
      <c r="D25">
        <v>4.62E-48</v>
      </c>
      <c r="E25">
        <v>18.62</v>
      </c>
      <c r="F25" t="s">
        <v>40</v>
      </c>
    </row>
    <row r="26" spans="1:6">
      <c r="A26"/>
      <c r="B26" t="s">
        <v>11</v>
      </c>
      <c r="C26" t="s">
        <v>41</v>
      </c>
      <c r="D26">
        <v>4.62E-48</v>
      </c>
      <c r="E26">
        <v>18.62</v>
      </c>
      <c r="F26">
        <v>219</v>
      </c>
    </row>
    <row r="27" spans="1:6">
      <c r="A27"/>
      <c r="B27" t="s">
        <v>13</v>
      </c>
      <c r="C27" t="s">
        <v>42</v>
      </c>
      <c r="D27">
        <v>4.62E-48</v>
      </c>
      <c r="E27">
        <v>18.62</v>
      </c>
      <c r="F27">
        <v>665</v>
      </c>
    </row>
    <row r="28" spans="1:6">
      <c r="A28" t="str">
        <f>C–CH</f>
        <v>0</v>
      </c>
      <c r="B28" t="s">
        <v>15</v>
      </c>
      <c r="C28" t="s">
        <v>43</v>
      </c>
      <c r="D28">
        <v>4.62E-48</v>
      </c>
      <c r="E28">
        <v>18.62</v>
      </c>
      <c r="F28" t="s">
        <v>44</v>
      </c>
    </row>
    <row r="29" spans="1:6">
      <c r="A29"/>
      <c r="B29" t="s">
        <v>11</v>
      </c>
      <c r="C29" t="s">
        <v>45</v>
      </c>
      <c r="D29">
        <v>4.62E-48</v>
      </c>
      <c r="E29">
        <v>18.62</v>
      </c>
      <c r="F29" t="s">
        <v>46</v>
      </c>
    </row>
    <row r="30" spans="1:6">
      <c r="A30"/>
      <c r="B30" t="s">
        <v>13</v>
      </c>
      <c r="C30" t="s">
        <v>47</v>
      </c>
      <c r="D30">
        <v>4.62E-48</v>
      </c>
      <c r="E30">
        <v>18.62</v>
      </c>
      <c r="F30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2021-02-11T16:50:15+01:00</dcterms:created>
  <dcterms:modified xsi:type="dcterms:W3CDTF">2021-02-11T16:50:15+01:00</dcterms:modified>
  <dc:title>acp-20-7429-2020-t03.xlsx</dc:title>
  <dc:description/>
  <dc:subject/>
  <cp:keywords/>
  <cp:category/>
</cp:coreProperties>
</file>