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30" windowWidth="18015" windowHeight="7935" activeTab="2"/>
  </bookViews>
  <sheets>
    <sheet name="1985" sheetId="1" r:id="rId1"/>
    <sheet name="1995" sheetId="2" r:id="rId2"/>
    <sheet name="2000" sheetId="3" r:id="rId3"/>
    <sheet name="2001" sheetId="14" r:id="rId4"/>
    <sheet name="2002" sheetId="13" r:id="rId5"/>
    <sheet name="2003" sheetId="12" r:id="rId6"/>
    <sheet name="2004" sheetId="11" r:id="rId7"/>
    <sheet name="2005" sheetId="7" r:id="rId8"/>
    <sheet name="2006" sheetId="10" r:id="rId9"/>
    <sheet name="2007" sheetId="9" r:id="rId10"/>
    <sheet name="2008" sheetId="8" r:id="rId11"/>
    <sheet name="2009" sheetId="6" r:id="rId12"/>
  </sheets>
  <calcPr calcId="124519"/>
</workbook>
</file>

<file path=xl/calcChain.xml><?xml version="1.0" encoding="utf-8"?>
<calcChain xmlns="http://schemas.openxmlformats.org/spreadsheetml/2006/main">
  <c r="G33" i="14"/>
  <c r="F33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33" i="13" l="1"/>
  <c r="F33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33" i="12" l="1"/>
  <c r="F33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33" i="11" l="1"/>
  <c r="F33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F33" i="10" l="1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33" l="1"/>
  <c r="G33" i="9" l="1"/>
  <c r="F33"/>
  <c r="E33"/>
  <c r="D33"/>
  <c r="C33"/>
  <c r="B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2" i="8"/>
  <c r="F33" l="1"/>
  <c r="E33"/>
  <c r="D33"/>
  <c r="C33"/>
  <c r="B33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2" i="7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B33"/>
  <c r="C33"/>
  <c r="D33"/>
  <c r="E33"/>
  <c r="F33"/>
  <c r="G33"/>
  <c r="G2" i="6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B33"/>
  <c r="C33"/>
  <c r="D33"/>
  <c r="E33"/>
  <c r="F33"/>
  <c r="G33"/>
  <c r="G33" i="3"/>
  <c r="G33" i="2"/>
  <c r="F33" i="3"/>
  <c r="E33"/>
  <c r="D33"/>
  <c r="C33"/>
  <c r="B33"/>
  <c r="F33" i="2"/>
  <c r="E33"/>
  <c r="D33"/>
  <c r="C33"/>
  <c r="B33"/>
  <c r="C33" i="1"/>
  <c r="D33"/>
  <c r="E33"/>
  <c r="F33"/>
  <c r="G33"/>
  <c r="B33"/>
  <c r="G33" i="8" l="1"/>
</calcChain>
</file>

<file path=xl/sharedStrings.xml><?xml version="1.0" encoding="utf-8"?>
<sst xmlns="http://schemas.openxmlformats.org/spreadsheetml/2006/main" count="468" uniqueCount="76">
  <si>
    <t>Province</t>
    <phoneticPr fontId="1" type="noConversion"/>
  </si>
  <si>
    <t>Industry</t>
    <phoneticPr fontId="1" type="noConversion"/>
  </si>
  <si>
    <t>total</t>
    <phoneticPr fontId="1" type="noConversion"/>
  </si>
  <si>
    <t>Beijing</t>
    <phoneticPr fontId="1" type="noConversion"/>
  </si>
  <si>
    <t>Tianjin</t>
    <phoneticPr fontId="1" type="noConversion"/>
  </si>
  <si>
    <t>Hebei</t>
    <phoneticPr fontId="1" type="noConversion"/>
  </si>
  <si>
    <t>Shanxi</t>
    <phoneticPr fontId="1" type="noConversion"/>
  </si>
  <si>
    <t>Inner Mongol</t>
    <phoneticPr fontId="1" type="noConversion"/>
  </si>
  <si>
    <t>Liaoning</t>
    <phoneticPr fontId="1" type="noConversion"/>
  </si>
  <si>
    <t>Jilin</t>
    <phoneticPr fontId="1" type="noConversion"/>
  </si>
  <si>
    <t>Heilongjiang</t>
    <phoneticPr fontId="1" type="noConversion"/>
  </si>
  <si>
    <t>Shanghai</t>
    <phoneticPr fontId="1" type="noConversion"/>
  </si>
  <si>
    <t>Jiangsu</t>
    <phoneticPr fontId="1" type="noConversion"/>
  </si>
  <si>
    <t>Zhejiang</t>
    <phoneticPr fontId="1" type="noConversion"/>
  </si>
  <si>
    <t>Anhui</t>
    <phoneticPr fontId="1" type="noConversion"/>
  </si>
  <si>
    <t>Fujian</t>
    <phoneticPr fontId="1" type="noConversion"/>
  </si>
  <si>
    <t>Jiangxi</t>
    <phoneticPr fontId="1" type="noConversion"/>
  </si>
  <si>
    <t>Shandong</t>
    <phoneticPr fontId="1" type="noConversion"/>
  </si>
  <si>
    <t>Henan</t>
    <phoneticPr fontId="1" type="noConversion"/>
  </si>
  <si>
    <t>Hubei</t>
    <phoneticPr fontId="1" type="noConversion"/>
  </si>
  <si>
    <t>Hunan</t>
    <phoneticPr fontId="1" type="noConversion"/>
  </si>
  <si>
    <t>Guangdong</t>
    <phoneticPr fontId="1" type="noConversion"/>
  </si>
  <si>
    <t>Guangxi</t>
    <phoneticPr fontId="1" type="noConversion"/>
  </si>
  <si>
    <t>Hainan</t>
    <phoneticPr fontId="1" type="noConversion"/>
  </si>
  <si>
    <t>Chongqing</t>
    <phoneticPr fontId="1" type="noConversion"/>
  </si>
  <si>
    <t>Sichuan</t>
    <phoneticPr fontId="1" type="noConversion"/>
  </si>
  <si>
    <t>Guizhou</t>
    <phoneticPr fontId="1" type="noConversion"/>
  </si>
  <si>
    <t>Yunnan</t>
    <phoneticPr fontId="1" type="noConversion"/>
  </si>
  <si>
    <t>Xizang</t>
    <phoneticPr fontId="1" type="noConversion"/>
  </si>
  <si>
    <t>Shannxi</t>
    <phoneticPr fontId="1" type="noConversion"/>
  </si>
  <si>
    <t>Gansu</t>
    <phoneticPr fontId="1" type="noConversion"/>
  </si>
  <si>
    <t>Qinghai</t>
    <phoneticPr fontId="1" type="noConversion"/>
  </si>
  <si>
    <t>Ningxia</t>
    <phoneticPr fontId="1" type="noConversion"/>
  </si>
  <si>
    <t>Xinjiang</t>
    <phoneticPr fontId="1" type="noConversion"/>
  </si>
  <si>
    <t>Province</t>
  </si>
  <si>
    <t>Industry</t>
  </si>
  <si>
    <t>Power generation and heating</t>
  </si>
  <si>
    <t>total</t>
  </si>
  <si>
    <t>Beijing</t>
  </si>
  <si>
    <t>Tianjin</t>
  </si>
  <si>
    <t>Hebei</t>
  </si>
  <si>
    <t>Shanxi</t>
  </si>
  <si>
    <t>Inner Mongol</t>
  </si>
  <si>
    <t>Liaoning</t>
  </si>
  <si>
    <t>Jilin</t>
  </si>
  <si>
    <t>Heilongjiang</t>
  </si>
  <si>
    <t>Shanghai</t>
  </si>
  <si>
    <t>Jiangsu</t>
  </si>
  <si>
    <t>Zhejiang</t>
  </si>
  <si>
    <t>Anhui</t>
  </si>
  <si>
    <t>Fujian</t>
  </si>
  <si>
    <t>Jiangxi</t>
  </si>
  <si>
    <t>Shandong</t>
  </si>
  <si>
    <t>Henan</t>
  </si>
  <si>
    <t>Hubei</t>
  </si>
  <si>
    <t>Hunan</t>
  </si>
  <si>
    <t>Guangdong</t>
  </si>
  <si>
    <t>Guangxi</t>
  </si>
  <si>
    <t>Hainan</t>
  </si>
  <si>
    <t>Chongqing</t>
  </si>
  <si>
    <t>Sichuan</t>
  </si>
  <si>
    <t>Guizhou</t>
  </si>
  <si>
    <t>Yunnan</t>
  </si>
  <si>
    <t>Xizang</t>
  </si>
  <si>
    <t>Shannxi</t>
  </si>
  <si>
    <t>Gansu</t>
  </si>
  <si>
    <t>Qinghai</t>
  </si>
  <si>
    <t>Ningxia</t>
  </si>
  <si>
    <t>Xinjiang</t>
  </si>
  <si>
    <t>Biomass open burning</t>
    <phoneticPr fontId="1" type="noConversion"/>
  </si>
  <si>
    <t>Residential</t>
  </si>
  <si>
    <t>Transportation</t>
  </si>
  <si>
    <t>Transportation</t>
    <phoneticPr fontId="1" type="noConversion"/>
  </si>
  <si>
    <t>Power plant and Heating</t>
    <phoneticPr fontId="1" type="noConversion"/>
  </si>
  <si>
    <t>Residential</t>
    <phoneticPr fontId="1" type="noConversion"/>
  </si>
  <si>
    <t xml:space="preserve"> Inner Mongol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</si>
</sst>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0_ "/>
    <numFmt numFmtId="177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justify" vertical="top"/>
    </xf>
    <xf numFmtId="177" fontId="2" fillId="0" borderId="0" xfId="0" applyNumberFormat="1" applyFont="1" applyAlignment="1">
      <alignment vertical="center"/>
    </xf>
    <xf numFmtId="177" fontId="2" fillId="0" borderId="0" xfId="0" applyNumberFormat="1" applyFont="1" applyBorder="1">
      <alignment vertical="center"/>
    </xf>
    <xf numFmtId="0" fontId="0" fillId="0" borderId="0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opLeftCell="A9" workbookViewId="0">
      <selection activeCell="J7" sqref="J7"/>
    </sheetView>
  </sheetViews>
  <sheetFormatPr defaultRowHeight="13.5"/>
  <cols>
    <col min="1" max="1" width="13.125" customWidth="1"/>
    <col min="2" max="2" width="11.875" customWidth="1"/>
    <col min="3" max="3" width="18" customWidth="1"/>
    <col min="4" max="4" width="24" customWidth="1"/>
    <col min="5" max="5" width="12.375" bestFit="1" customWidth="1"/>
    <col min="6" max="6" width="13.625" customWidth="1"/>
    <col min="7" max="7" width="13.375" bestFit="1" customWidth="1"/>
  </cols>
  <sheetData>
    <row r="1" spans="1:7" ht="15">
      <c r="A1" s="1" t="s">
        <v>34</v>
      </c>
      <c r="B1" s="1" t="s">
        <v>35</v>
      </c>
      <c r="C1" s="1" t="s">
        <v>69</v>
      </c>
      <c r="D1" s="1" t="s">
        <v>36</v>
      </c>
      <c r="E1" s="1" t="s">
        <v>70</v>
      </c>
      <c r="F1" s="1" t="s">
        <v>71</v>
      </c>
      <c r="G1" s="1" t="s">
        <v>37</v>
      </c>
    </row>
    <row r="2" spans="1:7" ht="15">
      <c r="A2" s="1" t="s">
        <v>38</v>
      </c>
      <c r="B2" s="2">
        <v>7.5341320393006406</v>
      </c>
      <c r="C2" s="2">
        <v>4.5240282741686413E-2</v>
      </c>
      <c r="D2" s="2">
        <v>0.1238689872</v>
      </c>
      <c r="E2" s="2">
        <v>9.4582310602169706</v>
      </c>
      <c r="F2" s="2">
        <v>1.7628778669905631</v>
      </c>
      <c r="G2" s="2">
        <v>18.924350236449861</v>
      </c>
    </row>
    <row r="3" spans="1:7" ht="15">
      <c r="A3" s="1" t="s">
        <v>39</v>
      </c>
      <c r="B3" s="2">
        <v>2.2384433632099126</v>
      </c>
      <c r="C3" s="2">
        <v>2.0785391667437016E-2</v>
      </c>
      <c r="D3" s="2">
        <v>6.3576336036000006E-2</v>
      </c>
      <c r="E3" s="2">
        <v>6.912075903508228</v>
      </c>
      <c r="F3" s="2">
        <v>0.79667390642238056</v>
      </c>
      <c r="G3" s="2">
        <v>10.031554900843959</v>
      </c>
    </row>
    <row r="4" spans="1:7" ht="15">
      <c r="A4" s="1" t="s">
        <v>40</v>
      </c>
      <c r="B4" s="2">
        <v>9.3572578854187753</v>
      </c>
      <c r="C4" s="2">
        <v>0.27931315649521699</v>
      </c>
      <c r="D4" s="2">
        <v>0.15715817488399997</v>
      </c>
      <c r="E4" s="2">
        <v>44.712387147922627</v>
      </c>
      <c r="F4" s="2">
        <v>2.3262771664010056</v>
      </c>
      <c r="G4" s="2">
        <v>56.832393531121625</v>
      </c>
    </row>
    <row r="5" spans="1:7" ht="15">
      <c r="A5" s="1" t="s">
        <v>41</v>
      </c>
      <c r="B5" s="2">
        <v>18.170989218580058</v>
      </c>
      <c r="C5" s="2">
        <v>9.9714706774844911E-2</v>
      </c>
      <c r="D5" s="2">
        <v>0.10338699039999999</v>
      </c>
      <c r="E5" s="2">
        <v>42.543380604250324</v>
      </c>
      <c r="F5" s="2">
        <v>1.7591832927589122</v>
      </c>
      <c r="G5" s="2">
        <v>62.676654812764134</v>
      </c>
    </row>
    <row r="6" spans="1:7" ht="15">
      <c r="A6" s="1" t="s">
        <v>42</v>
      </c>
      <c r="B6" s="2">
        <v>4.7283539965277201</v>
      </c>
      <c r="C6" s="2">
        <v>0.78713284151162888</v>
      </c>
      <c r="D6" s="2">
        <v>0.11319414279999999</v>
      </c>
      <c r="E6" s="2">
        <v>19.741693310378004</v>
      </c>
      <c r="F6" s="2">
        <v>1.1198243750748833</v>
      </c>
      <c r="G6" s="2">
        <v>26.490198666292237</v>
      </c>
    </row>
    <row r="7" spans="1:7" ht="15">
      <c r="A7" s="1" t="s">
        <v>43</v>
      </c>
      <c r="B7" s="2">
        <v>18.666405028251216</v>
      </c>
      <c r="C7" s="2">
        <v>0.14265247779396006</v>
      </c>
      <c r="D7" s="2">
        <v>0.23716155313199999</v>
      </c>
      <c r="E7" s="2">
        <v>24.072472331326196</v>
      </c>
      <c r="F7" s="2">
        <v>2.4224291566528273</v>
      </c>
      <c r="G7" s="2">
        <v>45.541120547156197</v>
      </c>
    </row>
    <row r="8" spans="1:7" ht="15">
      <c r="A8" s="1" t="s">
        <v>44</v>
      </c>
      <c r="B8" s="2">
        <v>2.8850495113072769</v>
      </c>
      <c r="C8" s="2">
        <v>0.22838272945608312</v>
      </c>
      <c r="D8" s="2">
        <v>0.21572143280000003</v>
      </c>
      <c r="E8" s="2">
        <v>20.036569990374971</v>
      </c>
      <c r="F8" s="2">
        <v>1.2480750096378419</v>
      </c>
      <c r="G8" s="2">
        <v>24.613798673576174</v>
      </c>
    </row>
    <row r="9" spans="1:7" ht="15">
      <c r="A9" s="1" t="s">
        <v>45</v>
      </c>
      <c r="B9" s="2">
        <v>3.036119057010076</v>
      </c>
      <c r="C9" s="2">
        <v>1.1719452774763457</v>
      </c>
      <c r="D9" s="2">
        <v>0.23876632881999998</v>
      </c>
      <c r="E9" s="2">
        <v>38.709310892583687</v>
      </c>
      <c r="F9" s="2">
        <v>1.83837804013532</v>
      </c>
      <c r="G9" s="2">
        <v>44.994519596025427</v>
      </c>
    </row>
    <row r="10" spans="1:7" ht="15">
      <c r="A10" s="1" t="s">
        <v>46</v>
      </c>
      <c r="B10" s="2">
        <v>7.2684927375635446</v>
      </c>
      <c r="C10" s="2">
        <v>2.7933944785673709E-2</v>
      </c>
      <c r="D10" s="2">
        <v>0.2026395372</v>
      </c>
      <c r="E10" s="2">
        <v>4.2022839393150004</v>
      </c>
      <c r="F10" s="2">
        <v>0.84521711219977347</v>
      </c>
      <c r="G10" s="2">
        <v>12.546567271063992</v>
      </c>
    </row>
    <row r="11" spans="1:7" ht="15">
      <c r="A11" s="1" t="s">
        <v>47</v>
      </c>
      <c r="B11" s="2">
        <v>4.6681558391371203</v>
      </c>
      <c r="C11" s="2">
        <v>0.4268369779394337</v>
      </c>
      <c r="D11" s="2">
        <v>9.2769894647999993E-2</v>
      </c>
      <c r="E11" s="2">
        <v>38.329826920920276</v>
      </c>
      <c r="F11" s="2">
        <v>1.9068327272247887</v>
      </c>
      <c r="G11" s="2">
        <v>45.424422359869617</v>
      </c>
    </row>
    <row r="12" spans="1:7" ht="15">
      <c r="A12" s="1" t="s">
        <v>48</v>
      </c>
      <c r="B12" s="2">
        <v>1.5137407624327697</v>
      </c>
      <c r="C12" s="2">
        <v>0.22716577177511874</v>
      </c>
      <c r="D12" s="2">
        <v>3.9159576835999993E-2</v>
      </c>
      <c r="E12" s="2">
        <v>24.520230889968268</v>
      </c>
      <c r="F12" s="2">
        <v>0.98826778861855746</v>
      </c>
      <c r="G12" s="2">
        <v>27.288564789630712</v>
      </c>
    </row>
    <row r="13" spans="1:7" ht="15">
      <c r="A13" s="1" t="s">
        <v>49</v>
      </c>
      <c r="B13" s="2">
        <v>6.9251290491735276</v>
      </c>
      <c r="C13" s="2">
        <v>0.31370297050427076</v>
      </c>
      <c r="D13" s="2">
        <v>3.0888579015999992E-2</v>
      </c>
      <c r="E13" s="2">
        <v>31.457031109957601</v>
      </c>
      <c r="F13" s="2">
        <v>1.2832909800746537</v>
      </c>
      <c r="G13" s="2">
        <v>40.010042688726053</v>
      </c>
    </row>
    <row r="14" spans="1:7" ht="15">
      <c r="A14" s="1" t="s">
        <v>50</v>
      </c>
      <c r="B14" s="2">
        <v>0.86544811131186017</v>
      </c>
      <c r="C14" s="2">
        <v>0.17643388478124439</v>
      </c>
      <c r="D14" s="2">
        <v>7.7764475999999982E-3</v>
      </c>
      <c r="E14" s="2">
        <v>24.582473619431386</v>
      </c>
      <c r="F14" s="2">
        <v>0.86041041964667275</v>
      </c>
      <c r="G14" s="2">
        <v>26.492542482771164</v>
      </c>
    </row>
    <row r="15" spans="1:7" ht="15">
      <c r="A15" s="1" t="s">
        <v>51</v>
      </c>
      <c r="B15" s="2">
        <v>2.4539019095005248</v>
      </c>
      <c r="C15" s="2">
        <v>0.13665891331015984</v>
      </c>
      <c r="D15" s="2">
        <v>2.0667969119999994E-2</v>
      </c>
      <c r="E15" s="2">
        <v>18.666250161067673</v>
      </c>
      <c r="F15" s="2">
        <v>1.0823807360016688</v>
      </c>
      <c r="G15" s="2">
        <v>22.359859689000025</v>
      </c>
    </row>
    <row r="16" spans="1:7" ht="15">
      <c r="A16" s="1" t="s">
        <v>52</v>
      </c>
      <c r="B16" s="2">
        <v>7.6460068917398836</v>
      </c>
      <c r="C16" s="2">
        <v>0.46534114528882553</v>
      </c>
      <c r="D16" s="2">
        <v>0.13148000769999998</v>
      </c>
      <c r="E16" s="2">
        <v>32.504734644855844</v>
      </c>
      <c r="F16" s="2">
        <v>2.433077042185082</v>
      </c>
      <c r="G16" s="2">
        <v>43.180639731769638</v>
      </c>
    </row>
    <row r="17" spans="1:7" ht="15">
      <c r="A17" s="1" t="s">
        <v>53</v>
      </c>
      <c r="B17" s="2">
        <v>8.3155013093755574</v>
      </c>
      <c r="C17" s="2">
        <v>0.32825859218042136</v>
      </c>
      <c r="D17" s="2">
        <v>9.5688601691999969E-2</v>
      </c>
      <c r="E17" s="2">
        <v>51.509728892783627</v>
      </c>
      <c r="F17" s="2">
        <v>2.4427411898734963</v>
      </c>
      <c r="G17" s="2">
        <v>62.6919185859051</v>
      </c>
    </row>
    <row r="18" spans="1:7" ht="15">
      <c r="A18" s="1" t="s">
        <v>54</v>
      </c>
      <c r="B18" s="2">
        <v>7.6399900479323968</v>
      </c>
      <c r="C18" s="2">
        <v>0.21765535064586264</v>
      </c>
      <c r="D18" s="2">
        <v>0.103078517244</v>
      </c>
      <c r="E18" s="2">
        <v>35.062747578507292</v>
      </c>
      <c r="F18" s="2">
        <v>1.8335866336253128</v>
      </c>
      <c r="G18" s="2">
        <v>44.857058127954865</v>
      </c>
    </row>
    <row r="19" spans="1:7" ht="15">
      <c r="A19" s="1" t="s">
        <v>55</v>
      </c>
      <c r="B19" s="2">
        <v>4.8039229418397671</v>
      </c>
      <c r="C19" s="2">
        <v>0.45765897985099929</v>
      </c>
      <c r="D19" s="2">
        <v>4.1081597467999983E-2</v>
      </c>
      <c r="E19" s="2">
        <v>90.707846868511396</v>
      </c>
      <c r="F19" s="2">
        <v>1.5884084380547983</v>
      </c>
      <c r="G19" s="2">
        <v>97.598918825724965</v>
      </c>
    </row>
    <row r="20" spans="1:7" ht="15">
      <c r="A20" s="1" t="s">
        <v>56</v>
      </c>
      <c r="B20" s="2">
        <v>2.0226960756815688</v>
      </c>
      <c r="C20" s="2">
        <v>0.35025154567660255</v>
      </c>
      <c r="D20" s="2">
        <v>7.1184339303999991E-2</v>
      </c>
      <c r="E20" s="2">
        <v>74.365507613827376</v>
      </c>
      <c r="F20" s="2">
        <v>2.7311476608097518</v>
      </c>
      <c r="G20" s="2">
        <v>79.540787235299305</v>
      </c>
    </row>
    <row r="21" spans="1:7" ht="15">
      <c r="A21" s="1" t="s">
        <v>57</v>
      </c>
      <c r="B21" s="2">
        <v>1.0910273898572362</v>
      </c>
      <c r="C21" s="2">
        <v>0.27738951767316911</v>
      </c>
      <c r="D21" s="2">
        <v>8.4568979999999957E-3</v>
      </c>
      <c r="E21" s="2">
        <v>13.758846389610092</v>
      </c>
      <c r="F21" s="2">
        <v>1.0551214914287272</v>
      </c>
      <c r="G21" s="2">
        <v>16.190841686569225</v>
      </c>
    </row>
    <row r="22" spans="1:7" ht="15">
      <c r="A22" s="1" t="s">
        <v>58</v>
      </c>
      <c r="B22" s="2">
        <v>0</v>
      </c>
      <c r="C22" s="2">
        <v>1.9937260235443795E-2</v>
      </c>
      <c r="D22" s="2">
        <v>0</v>
      </c>
      <c r="E22" s="2">
        <v>5.868655376610735</v>
      </c>
      <c r="F22" s="2">
        <v>0.24548375656411117</v>
      </c>
      <c r="G22" s="2">
        <v>6.1340763934102895</v>
      </c>
    </row>
    <row r="23" spans="1:7" ht="15">
      <c r="A23" s="1" t="s">
        <v>59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</row>
    <row r="24" spans="1:7" ht="15">
      <c r="A24" s="1" t="s">
        <v>60</v>
      </c>
      <c r="B24" s="2">
        <v>11.022143954084083</v>
      </c>
      <c r="C24" s="2">
        <v>0.3982089783298764</v>
      </c>
      <c r="D24" s="2">
        <v>0.14103736675999995</v>
      </c>
      <c r="E24" s="2">
        <v>66.928845385086987</v>
      </c>
      <c r="F24" s="2">
        <v>3.2284767073388738</v>
      </c>
      <c r="G24" s="2">
        <v>81.718712391599809</v>
      </c>
    </row>
    <row r="25" spans="1:7" ht="15">
      <c r="A25" s="1" t="s">
        <v>61</v>
      </c>
      <c r="B25" s="2">
        <v>4.6270898587096907</v>
      </c>
      <c r="C25" s="2">
        <v>0.11405124681377274</v>
      </c>
      <c r="D25" s="2">
        <v>9.3663018599999953E-3</v>
      </c>
      <c r="E25" s="2">
        <v>22.794387520171441</v>
      </c>
      <c r="F25" s="2">
        <v>0.8180880764462497</v>
      </c>
      <c r="G25" s="2">
        <v>28.362983004001151</v>
      </c>
    </row>
    <row r="26" spans="1:7" ht="15">
      <c r="A26" s="1" t="s">
        <v>62</v>
      </c>
      <c r="B26" s="2">
        <v>4.9784336196861805</v>
      </c>
      <c r="C26" s="2">
        <v>0.23345297868646397</v>
      </c>
      <c r="D26" s="2">
        <v>1.2455031479999995E-2</v>
      </c>
      <c r="E26" s="2">
        <v>29.419424296296572</v>
      </c>
      <c r="F26" s="2">
        <v>1.2533396193863791</v>
      </c>
      <c r="G26" s="2">
        <v>35.897105545535595</v>
      </c>
    </row>
    <row r="27" spans="1:7" ht="15">
      <c r="A27" s="1" t="s">
        <v>63</v>
      </c>
      <c r="B27" s="2">
        <v>0</v>
      </c>
      <c r="C27" s="2">
        <v>1.0007640076276993E-2</v>
      </c>
      <c r="D27" s="2">
        <v>0</v>
      </c>
      <c r="E27" s="2">
        <v>0</v>
      </c>
      <c r="F27" s="2">
        <v>0.2305159243192938</v>
      </c>
      <c r="G27" s="2">
        <v>0.24052356439557079</v>
      </c>
    </row>
    <row r="28" spans="1:7" ht="15">
      <c r="A28" s="1" t="s">
        <v>64</v>
      </c>
      <c r="B28" s="2">
        <v>1.8049165440902628</v>
      </c>
      <c r="C28" s="2">
        <v>0.13059417459638351</v>
      </c>
      <c r="D28" s="2">
        <v>5.1578160543999996E-2</v>
      </c>
      <c r="E28" s="2">
        <v>45.045003780840922</v>
      </c>
      <c r="F28" s="2">
        <v>1.1285292355981629</v>
      </c>
      <c r="G28" s="2">
        <v>48.160621895669735</v>
      </c>
    </row>
    <row r="29" spans="1:7" ht="15">
      <c r="A29" s="1" t="s">
        <v>65</v>
      </c>
      <c r="B29" s="2">
        <v>2.0996425368638834</v>
      </c>
      <c r="C29" s="2">
        <v>6.0484227711513905E-2</v>
      </c>
      <c r="D29" s="2">
        <v>1.3207300799999995E-2</v>
      </c>
      <c r="E29" s="2">
        <v>11.772893468603259</v>
      </c>
      <c r="F29" s="2">
        <v>0.8743056583874671</v>
      </c>
      <c r="G29" s="2">
        <v>14.820533192366124</v>
      </c>
    </row>
    <row r="30" spans="1:7" ht="15">
      <c r="A30" s="1" t="s">
        <v>66</v>
      </c>
      <c r="B30" s="2">
        <v>0.14641830143053064</v>
      </c>
      <c r="C30" s="2">
        <v>9.441642155510464E-3</v>
      </c>
      <c r="D30" s="2">
        <v>4.0757059959999984E-3</v>
      </c>
      <c r="E30" s="2">
        <v>2.7660632921801493</v>
      </c>
      <c r="F30" s="2">
        <v>0.39469881631232817</v>
      </c>
      <c r="G30" s="2">
        <v>3.3206977580745187</v>
      </c>
    </row>
    <row r="31" spans="1:7" ht="15">
      <c r="A31" s="1" t="s">
        <v>67</v>
      </c>
      <c r="B31" s="2">
        <v>0.35669534098320932</v>
      </c>
      <c r="C31" s="2">
        <v>1.5633224427144779E-2</v>
      </c>
      <c r="D31" s="2">
        <v>3.1448459999999985E-3</v>
      </c>
      <c r="E31" s="2">
        <v>3.3620110656475637</v>
      </c>
      <c r="F31" s="2">
        <v>0.25892327347181138</v>
      </c>
      <c r="G31" s="2">
        <v>3.9964077505297291</v>
      </c>
    </row>
    <row r="32" spans="1:7" ht="15">
      <c r="A32" s="1" t="s">
        <v>68</v>
      </c>
      <c r="B32" s="2">
        <v>1.4777303385159182</v>
      </c>
      <c r="C32" s="2">
        <v>9.326734888672282E-2</v>
      </c>
      <c r="D32" s="2">
        <v>0.105232122456</v>
      </c>
      <c r="E32" s="2">
        <v>14.218414040294846</v>
      </c>
      <c r="F32" s="2">
        <v>1.2375279792700231</v>
      </c>
      <c r="G32" s="2">
        <v>17.132171829423509</v>
      </c>
    </row>
    <row r="33" spans="1:7" ht="15">
      <c r="A33" s="1" t="s">
        <v>2</v>
      </c>
      <c r="B33" s="2">
        <f>SUM(B2:B32)</f>
        <v>148.34383365951524</v>
      </c>
      <c r="C33" s="2">
        <f t="shared" ref="C33:G33" si="0">SUM(C2:C32)</f>
        <v>7.2655331802480951</v>
      </c>
      <c r="D33" s="2">
        <f t="shared" si="0"/>
        <v>2.4378027477960007</v>
      </c>
      <c r="E33" s="2">
        <f t="shared" si="0"/>
        <v>848.02932809504944</v>
      </c>
      <c r="F33" s="2">
        <f t="shared" si="0"/>
        <v>41.994090080911718</v>
      </c>
      <c r="G33" s="2">
        <f t="shared" si="0"/>
        <v>1048.0705877635201</v>
      </c>
    </row>
    <row r="34" spans="1:7">
      <c r="B34" s="3"/>
      <c r="C34" s="3"/>
      <c r="D34" s="3"/>
      <c r="E34" s="3"/>
      <c r="F34" s="3"/>
      <c r="G34" s="3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33"/>
  <sheetViews>
    <sheetView topLeftCell="A8" workbookViewId="0">
      <selection activeCell="I23" sqref="I23"/>
    </sheetView>
  </sheetViews>
  <sheetFormatPr defaultRowHeight="13.5"/>
  <cols>
    <col min="1" max="1" width="13.75" customWidth="1"/>
    <col min="2" max="2" width="10.375" bestFit="1" customWidth="1"/>
    <col min="3" max="4" width="9.5" bestFit="1" customWidth="1"/>
    <col min="5" max="6" width="10.375" bestFit="1" customWidth="1"/>
    <col min="7" max="7" width="11.5" bestFit="1" customWidth="1"/>
  </cols>
  <sheetData>
    <row r="1" spans="1:7" ht="15">
      <c r="A1" s="9" t="s">
        <v>0</v>
      </c>
      <c r="B1" s="2" t="s">
        <v>1</v>
      </c>
      <c r="C1" s="2" t="s">
        <v>69</v>
      </c>
      <c r="D1" s="2" t="s">
        <v>73</v>
      </c>
      <c r="E1" s="2" t="s">
        <v>74</v>
      </c>
      <c r="F1" s="2" t="s">
        <v>72</v>
      </c>
      <c r="G1" s="2" t="s">
        <v>2</v>
      </c>
    </row>
    <row r="2" spans="1:7" ht="15">
      <c r="A2" s="9" t="s">
        <v>3</v>
      </c>
      <c r="B2" s="2">
        <v>3.347496887064799</v>
      </c>
      <c r="C2" s="2">
        <v>0.23529137305976336</v>
      </c>
      <c r="D2" s="2">
        <v>0.27369017916959992</v>
      </c>
      <c r="E2" s="2">
        <v>7.9158074362019999</v>
      </c>
      <c r="F2" s="2">
        <v>4.8775471285126839</v>
      </c>
      <c r="G2" s="2">
        <f>SUM(B2:F2)</f>
        <v>16.649833004008848</v>
      </c>
    </row>
    <row r="3" spans="1:7" ht="15">
      <c r="A3" s="9" t="s">
        <v>4</v>
      </c>
      <c r="B3" s="2">
        <v>5.8624222663162087</v>
      </c>
      <c r="C3" s="2">
        <v>0.31939649981179152</v>
      </c>
      <c r="D3" s="2">
        <v>0.32904196288751986</v>
      </c>
      <c r="E3" s="2">
        <v>5.8501556612249992</v>
      </c>
      <c r="F3" s="2">
        <v>2.8419380483777279</v>
      </c>
      <c r="G3" s="2">
        <f t="shared" ref="G3:G32" si="0">SUM(B3:F3)</f>
        <v>15.202954438618246</v>
      </c>
    </row>
    <row r="4" spans="1:7" ht="15">
      <c r="A4" s="9" t="s">
        <v>5</v>
      </c>
      <c r="B4" s="2">
        <v>70.114080617720816</v>
      </c>
      <c r="C4" s="2">
        <v>5.6535163147794005</v>
      </c>
      <c r="D4" s="2">
        <v>0.60658402621727969</v>
      </c>
      <c r="E4" s="2">
        <v>42.104577874252996</v>
      </c>
      <c r="F4" s="2">
        <v>10.836823017053275</v>
      </c>
      <c r="G4" s="2">
        <f t="shared" si="0"/>
        <v>129.31558185002376</v>
      </c>
    </row>
    <row r="5" spans="1:7" ht="15">
      <c r="A5" s="9" t="s">
        <v>6</v>
      </c>
      <c r="B5" s="2">
        <v>171.50924649271619</v>
      </c>
      <c r="C5" s="2">
        <v>2.1605465145445288</v>
      </c>
      <c r="D5" s="2">
        <v>0.37240429762415994</v>
      </c>
      <c r="E5" s="2">
        <v>22.667281374946</v>
      </c>
      <c r="F5" s="2">
        <v>6.4104611781654297</v>
      </c>
      <c r="G5" s="2">
        <f t="shared" si="0"/>
        <v>203.11993985799634</v>
      </c>
    </row>
    <row r="6" spans="1:7" ht="15">
      <c r="A6" s="10" t="s">
        <v>75</v>
      </c>
      <c r="B6" s="2">
        <v>26.674986635181128</v>
      </c>
      <c r="C6" s="2">
        <v>3.9946474750527834</v>
      </c>
      <c r="D6" s="2">
        <v>0.67623897465703364</v>
      </c>
      <c r="E6" s="2">
        <v>20.459875453835</v>
      </c>
      <c r="F6" s="2">
        <v>7.2916665449946105</v>
      </c>
      <c r="G6" s="2">
        <f t="shared" si="0"/>
        <v>59.097415083720556</v>
      </c>
    </row>
    <row r="7" spans="1:7" ht="15">
      <c r="A7" s="9" t="s">
        <v>8</v>
      </c>
      <c r="B7" s="2">
        <v>30.586152242040225</v>
      </c>
      <c r="C7" s="2">
        <v>3.7141681185602571</v>
      </c>
      <c r="D7" s="2">
        <v>1.1234705662715194</v>
      </c>
      <c r="E7" s="2">
        <v>31.817983746065</v>
      </c>
      <c r="F7" s="2">
        <v>9.0000250566953817</v>
      </c>
      <c r="G7" s="2">
        <f t="shared" si="0"/>
        <v>76.241799729632376</v>
      </c>
    </row>
    <row r="8" spans="1:7" ht="15">
      <c r="A8" s="9" t="s">
        <v>9</v>
      </c>
      <c r="B8" s="2">
        <v>6.1662579641728339</v>
      </c>
      <c r="C8" s="2">
        <v>5.4417820818543179</v>
      </c>
      <c r="D8" s="2">
        <v>0.51466341837263974</v>
      </c>
      <c r="E8" s="2">
        <v>21.041898253845002</v>
      </c>
      <c r="F8" s="2">
        <v>4.3076653425128928</v>
      </c>
      <c r="G8" s="2">
        <f t="shared" si="0"/>
        <v>37.472267060757687</v>
      </c>
    </row>
    <row r="9" spans="1:7" ht="15">
      <c r="A9" s="9" t="s">
        <v>10</v>
      </c>
      <c r="B9" s="2">
        <v>13.897101180942837</v>
      </c>
      <c r="C9" s="2">
        <v>5.6251367759429769</v>
      </c>
      <c r="D9" s="2">
        <v>0.57703932840959982</v>
      </c>
      <c r="E9" s="2">
        <v>27.406411304066005</v>
      </c>
      <c r="F9" s="2">
        <v>6.229675942579096</v>
      </c>
      <c r="G9" s="2">
        <f t="shared" si="0"/>
        <v>53.735364531940519</v>
      </c>
    </row>
    <row r="10" spans="1:7" ht="15">
      <c r="A10" s="9" t="s">
        <v>11</v>
      </c>
      <c r="B10" s="2">
        <v>14.598225331476579</v>
      </c>
      <c r="C10" s="2">
        <v>0.18939842094016407</v>
      </c>
      <c r="D10" s="2">
        <v>0.20733990566463995</v>
      </c>
      <c r="E10" s="2">
        <v>2.4078437299999997</v>
      </c>
      <c r="F10" s="2">
        <v>3.6435724146865933</v>
      </c>
      <c r="G10" s="2">
        <f t="shared" si="0"/>
        <v>21.046379802767973</v>
      </c>
    </row>
    <row r="11" spans="1:7" ht="15">
      <c r="A11" s="9" t="s">
        <v>12</v>
      </c>
      <c r="B11" s="2">
        <v>21.954951940616329</v>
      </c>
      <c r="C11" s="2">
        <v>5.7061757895624226</v>
      </c>
      <c r="D11" s="2">
        <v>0.76198941638006379</v>
      </c>
      <c r="E11" s="2">
        <v>21.075044178146996</v>
      </c>
      <c r="F11" s="2">
        <v>9.005927214701364</v>
      </c>
      <c r="G11" s="2">
        <f t="shared" si="0"/>
        <v>58.504088539407178</v>
      </c>
    </row>
    <row r="12" spans="1:7" ht="15">
      <c r="A12" s="9" t="s">
        <v>13</v>
      </c>
      <c r="B12" s="2">
        <v>3.8606676478046076</v>
      </c>
      <c r="C12" s="2">
        <v>1.28374164693253</v>
      </c>
      <c r="D12" s="2">
        <v>1.0103777269591869</v>
      </c>
      <c r="E12" s="2">
        <v>6.5005091797550003</v>
      </c>
      <c r="F12" s="2">
        <v>8.1405562535411065</v>
      </c>
      <c r="G12" s="2">
        <f t="shared" si="0"/>
        <v>20.795852454992431</v>
      </c>
    </row>
    <row r="13" spans="1:7" ht="15">
      <c r="A13" s="9" t="s">
        <v>14</v>
      </c>
      <c r="B13" s="2">
        <v>12.499267272466586</v>
      </c>
      <c r="C13" s="2">
        <v>5.5221643506756344</v>
      </c>
      <c r="D13" s="2">
        <v>0.16487708330015996</v>
      </c>
      <c r="E13" s="2">
        <v>35.532357182420007</v>
      </c>
      <c r="F13" s="2">
        <v>6.18228198422596</v>
      </c>
      <c r="G13" s="2">
        <f t="shared" si="0"/>
        <v>59.900947873088349</v>
      </c>
    </row>
    <row r="14" spans="1:7" ht="15">
      <c r="A14" s="9" t="s">
        <v>15</v>
      </c>
      <c r="B14" s="2">
        <v>2.7249693582617232</v>
      </c>
      <c r="C14" s="2">
        <v>1.0714532642999139</v>
      </c>
      <c r="D14" s="2">
        <v>0.12326011746479998</v>
      </c>
      <c r="E14" s="2">
        <v>12.596659613867999</v>
      </c>
      <c r="F14" s="2">
        <v>3.7824182028093625</v>
      </c>
      <c r="G14" s="2">
        <f t="shared" si="0"/>
        <v>20.298760556703801</v>
      </c>
    </row>
    <row r="15" spans="1:7" ht="15">
      <c r="A15" s="9" t="s">
        <v>16</v>
      </c>
      <c r="B15" s="2">
        <v>8.1130781713998825</v>
      </c>
      <c r="C15" s="2">
        <v>1.4190174028377249</v>
      </c>
      <c r="D15" s="2">
        <v>0.10539882812303997</v>
      </c>
      <c r="E15" s="2">
        <v>12.673974976199002</v>
      </c>
      <c r="F15" s="2">
        <v>4.8076863930793161</v>
      </c>
      <c r="G15" s="2">
        <f t="shared" si="0"/>
        <v>27.119155771638965</v>
      </c>
    </row>
    <row r="16" spans="1:7" ht="15">
      <c r="A16" s="9" t="s">
        <v>17</v>
      </c>
      <c r="B16" s="2">
        <v>56.721922428452515</v>
      </c>
      <c r="C16" s="2">
        <v>7.9960125433865423</v>
      </c>
      <c r="D16" s="2">
        <v>1.8082863490699412</v>
      </c>
      <c r="E16" s="2">
        <v>44.657196975836996</v>
      </c>
      <c r="F16" s="2">
        <v>12.563068575125374</v>
      </c>
      <c r="G16" s="2">
        <f t="shared" si="0"/>
        <v>123.74648687187137</v>
      </c>
    </row>
    <row r="17" spans="1:7" ht="15">
      <c r="A17" s="9" t="s">
        <v>18</v>
      </c>
      <c r="B17" s="2">
        <v>39.875099821229384</v>
      </c>
      <c r="C17" s="2">
        <v>8.7737786042639065</v>
      </c>
      <c r="D17" s="2">
        <v>0.50324825390831984</v>
      </c>
      <c r="E17" s="2">
        <v>53.450647146874999</v>
      </c>
      <c r="F17" s="2">
        <v>10.505769840764405</v>
      </c>
      <c r="G17" s="2">
        <f t="shared" si="0"/>
        <v>113.108543667041</v>
      </c>
    </row>
    <row r="18" spans="1:7" ht="15">
      <c r="A18" s="9" t="s">
        <v>19</v>
      </c>
      <c r="B18" s="2">
        <v>16.190733205710565</v>
      </c>
      <c r="C18" s="2">
        <v>2.5420920963244811</v>
      </c>
      <c r="D18" s="2">
        <v>0.19591723182095994</v>
      </c>
      <c r="E18" s="2">
        <v>40.492298939916004</v>
      </c>
      <c r="F18" s="2">
        <v>5.5373277355200843</v>
      </c>
      <c r="G18" s="2">
        <f t="shared" si="0"/>
        <v>64.958369209292087</v>
      </c>
    </row>
    <row r="19" spans="1:7" ht="15">
      <c r="A19" s="9" t="s">
        <v>20</v>
      </c>
      <c r="B19" s="2">
        <v>11.100257591607354</v>
      </c>
      <c r="C19" s="2">
        <v>5.074376911828125</v>
      </c>
      <c r="D19" s="2">
        <v>0.17316721218671996</v>
      </c>
      <c r="E19" s="2">
        <v>26.110317320419</v>
      </c>
      <c r="F19" s="2">
        <v>6.2247130588394342</v>
      </c>
      <c r="G19" s="2">
        <f t="shared" si="0"/>
        <v>48.682832094880631</v>
      </c>
    </row>
    <row r="20" spans="1:7" ht="15">
      <c r="A20" s="9" t="s">
        <v>21</v>
      </c>
      <c r="B20" s="2">
        <v>4.2933294391019476</v>
      </c>
      <c r="C20" s="2">
        <v>2.4347470397370641</v>
      </c>
      <c r="D20" s="2">
        <v>0.44572675573007997</v>
      </c>
      <c r="E20" s="2">
        <v>28.553697593246998</v>
      </c>
      <c r="F20" s="2">
        <v>18.988307384383074</v>
      </c>
      <c r="G20" s="2">
        <f t="shared" si="0"/>
        <v>54.715808212199164</v>
      </c>
    </row>
    <row r="21" spans="1:7" ht="15">
      <c r="A21" s="9" t="s">
        <v>22</v>
      </c>
      <c r="B21" s="2">
        <v>5.5598003925827228</v>
      </c>
      <c r="C21" s="2">
        <v>3.3527771961789181</v>
      </c>
      <c r="D21" s="2">
        <v>0.10590282844722237</v>
      </c>
      <c r="E21" s="2">
        <v>44.128075726808</v>
      </c>
      <c r="F21" s="2">
        <v>3.7490614701855218</v>
      </c>
      <c r="G21" s="2">
        <f t="shared" si="0"/>
        <v>56.895617614202386</v>
      </c>
    </row>
    <row r="22" spans="1:7" ht="15">
      <c r="A22" s="9" t="s">
        <v>23</v>
      </c>
      <c r="B22" s="2">
        <v>4.4925346343360012E-2</v>
      </c>
      <c r="C22" s="2">
        <v>0.34921413171436927</v>
      </c>
      <c r="D22" s="2">
        <v>5.395850879040002E-3</v>
      </c>
      <c r="E22" s="2">
        <v>3.1680623744199994</v>
      </c>
      <c r="F22" s="2">
        <v>1.1844079337392235</v>
      </c>
      <c r="G22" s="2">
        <f t="shared" si="0"/>
        <v>4.7520056370959924</v>
      </c>
    </row>
    <row r="23" spans="1:7" ht="15">
      <c r="A23" s="9" t="s">
        <v>24</v>
      </c>
      <c r="B23" s="2">
        <v>5.43964541497194</v>
      </c>
      <c r="C23" s="2">
        <v>1.3081387845539867</v>
      </c>
      <c r="D23" s="2">
        <v>7.4444634994559986E-2</v>
      </c>
      <c r="E23" s="2">
        <v>16.828267546669</v>
      </c>
      <c r="F23" s="2">
        <v>3.0537850102268616</v>
      </c>
      <c r="G23" s="2">
        <f t="shared" si="0"/>
        <v>26.704281391416348</v>
      </c>
    </row>
    <row r="24" spans="1:7" ht="15">
      <c r="A24" s="9" t="s">
        <v>25</v>
      </c>
      <c r="B24" s="2">
        <v>17.277536272161964</v>
      </c>
      <c r="C24" s="2">
        <v>3.727429333990147</v>
      </c>
      <c r="D24" s="2">
        <v>0.12342641955503997</v>
      </c>
      <c r="E24" s="2">
        <v>65.203048372441984</v>
      </c>
      <c r="F24" s="2">
        <v>7.4201416882564706</v>
      </c>
      <c r="G24" s="2">
        <f t="shared" si="0"/>
        <v>93.751582086405605</v>
      </c>
    </row>
    <row r="25" spans="1:7" ht="15">
      <c r="A25" s="9" t="s">
        <v>26</v>
      </c>
      <c r="B25" s="2">
        <v>16.405064553550112</v>
      </c>
      <c r="C25" s="2">
        <v>1.6668192338224548</v>
      </c>
      <c r="D25" s="2">
        <v>0.16992074231135995</v>
      </c>
      <c r="E25" s="2">
        <v>49.470426291378999</v>
      </c>
      <c r="F25" s="2">
        <v>2.9686890153949008</v>
      </c>
      <c r="G25" s="2">
        <f t="shared" si="0"/>
        <v>70.680919836457818</v>
      </c>
    </row>
    <row r="26" spans="1:7" ht="15">
      <c r="A26" s="9" t="s">
        <v>27</v>
      </c>
      <c r="B26" s="2">
        <v>20.052878233422156</v>
      </c>
      <c r="C26" s="2">
        <v>2.2839422949126562</v>
      </c>
      <c r="D26" s="2">
        <v>8.4160512287266787E-2</v>
      </c>
      <c r="E26" s="2">
        <v>27.169927554499004</v>
      </c>
      <c r="F26" s="2">
        <v>6.2882161008222068</v>
      </c>
      <c r="G26" s="2">
        <f t="shared" si="0"/>
        <v>55.879124695943283</v>
      </c>
    </row>
    <row r="27" spans="1:7" ht="15">
      <c r="A27" s="9" t="s">
        <v>28</v>
      </c>
      <c r="B27" s="2">
        <v>0</v>
      </c>
      <c r="C27" s="2">
        <v>0.11288507099618009</v>
      </c>
      <c r="D27" s="2">
        <v>0</v>
      </c>
      <c r="E27" s="2">
        <v>0.49720104000000004</v>
      </c>
      <c r="F27" s="2">
        <v>1.3054719785663074</v>
      </c>
      <c r="G27" s="2">
        <f t="shared" si="0"/>
        <v>1.9155580895624875</v>
      </c>
    </row>
    <row r="28" spans="1:7" ht="15">
      <c r="A28" s="9" t="s">
        <v>29</v>
      </c>
      <c r="B28" s="2">
        <v>24.379916758721681</v>
      </c>
      <c r="C28" s="2">
        <v>1.9765228074486387</v>
      </c>
      <c r="D28" s="2">
        <v>0.14284305262751995</v>
      </c>
      <c r="E28" s="2">
        <v>20.851043308452002</v>
      </c>
      <c r="F28" s="2">
        <v>3.3507301500614899</v>
      </c>
      <c r="G28" s="2">
        <f t="shared" si="0"/>
        <v>50.701056077311328</v>
      </c>
    </row>
    <row r="29" spans="1:7" ht="15">
      <c r="A29" s="9" t="s">
        <v>30</v>
      </c>
      <c r="B29" s="2">
        <v>7.1697326701326292</v>
      </c>
      <c r="C29" s="2">
        <v>1.3329280343317138</v>
      </c>
      <c r="D29" s="2">
        <v>0.20704530857135992</v>
      </c>
      <c r="E29" s="2">
        <v>19.613302652390001</v>
      </c>
      <c r="F29" s="2">
        <v>2.4463001100251902</v>
      </c>
      <c r="G29" s="2">
        <f t="shared" si="0"/>
        <v>30.769308775450895</v>
      </c>
    </row>
    <row r="30" spans="1:7" ht="15">
      <c r="A30" s="9" t="s">
        <v>31</v>
      </c>
      <c r="B30" s="2">
        <v>1.5787904090813589</v>
      </c>
      <c r="C30" s="2">
        <v>0.16219902793123073</v>
      </c>
      <c r="D30" s="2">
        <v>1.213736985493776E-2</v>
      </c>
      <c r="E30" s="2">
        <v>3.4364195691030002</v>
      </c>
      <c r="F30" s="2">
        <v>0.99429054832398267</v>
      </c>
      <c r="G30" s="2">
        <f t="shared" si="0"/>
        <v>6.1838369242945106</v>
      </c>
    </row>
    <row r="31" spans="1:7" ht="15">
      <c r="A31" s="9" t="s">
        <v>32</v>
      </c>
      <c r="B31" s="2">
        <v>5.1187776311241429</v>
      </c>
      <c r="C31" s="2">
        <v>0.56872712616266041</v>
      </c>
      <c r="D31" s="2">
        <v>7.5768291771359991E-2</v>
      </c>
      <c r="E31" s="2">
        <v>3.6560736683299995</v>
      </c>
      <c r="F31" s="2">
        <v>1.0335368118001675</v>
      </c>
      <c r="G31" s="2">
        <f t="shared" si="0"/>
        <v>10.45288352918833</v>
      </c>
    </row>
    <row r="32" spans="1:7" ht="15">
      <c r="A32" s="9" t="s">
        <v>33</v>
      </c>
      <c r="B32" s="2">
        <v>8.3436981791664024</v>
      </c>
      <c r="C32" s="2">
        <v>2.7047221063817624</v>
      </c>
      <c r="D32" s="2">
        <v>0.36024129486527995</v>
      </c>
      <c r="E32" s="2">
        <v>15.345345989311998</v>
      </c>
      <c r="F32" s="2">
        <v>4.9161212813628596</v>
      </c>
      <c r="G32" s="2">
        <f t="shared" si="0"/>
        <v>31.6701288510883</v>
      </c>
    </row>
    <row r="33" spans="1:7" ht="15">
      <c r="A33" s="2" t="s">
        <v>2</v>
      </c>
      <c r="B33" s="2">
        <f t="shared" ref="B33:G33" si="1">SUM(B2:B32)</f>
        <v>631.46101235554067</v>
      </c>
      <c r="C33" s="2">
        <f t="shared" si="1"/>
        <v>88.703748372819049</v>
      </c>
      <c r="D33" s="2">
        <f t="shared" si="1"/>
        <v>11.334007940382207</v>
      </c>
      <c r="E33" s="2">
        <f t="shared" si="1"/>
        <v>732.68173203492415</v>
      </c>
      <c r="F33" s="2">
        <f t="shared" si="1"/>
        <v>179.88818341533238</v>
      </c>
      <c r="G33" s="2">
        <f t="shared" si="1"/>
        <v>1644.0686841189986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33"/>
  <sheetViews>
    <sheetView topLeftCell="A8" workbookViewId="0">
      <selection activeCell="J24" sqref="J24"/>
    </sheetView>
  </sheetViews>
  <sheetFormatPr defaultRowHeight="13.5"/>
  <cols>
    <col min="1" max="1" width="13.75" customWidth="1"/>
    <col min="2" max="2" width="10.375" bestFit="1" customWidth="1"/>
    <col min="3" max="3" width="17.625" customWidth="1"/>
    <col min="4" max="4" width="20.125" customWidth="1"/>
    <col min="5" max="5" width="9.5" customWidth="1"/>
    <col min="6" max="6" width="11.875" customWidth="1"/>
    <col min="7" max="7" width="11.375" bestFit="1" customWidth="1"/>
  </cols>
  <sheetData>
    <row r="1" spans="1:7" ht="15">
      <c r="A1" s="5" t="s">
        <v>0</v>
      </c>
      <c r="B1" s="1" t="s">
        <v>1</v>
      </c>
      <c r="C1" s="1" t="s">
        <v>69</v>
      </c>
      <c r="D1" s="1" t="s">
        <v>73</v>
      </c>
      <c r="E1" s="1" t="s">
        <v>74</v>
      </c>
      <c r="F1" s="1" t="s">
        <v>72</v>
      </c>
      <c r="G1" s="1" t="s">
        <v>2</v>
      </c>
    </row>
    <row r="2" spans="1:7" ht="15">
      <c r="A2" s="5" t="s">
        <v>3</v>
      </c>
      <c r="B2" s="2">
        <v>3.4888852190504949</v>
      </c>
      <c r="C2" s="2">
        <v>0.31345479278164007</v>
      </c>
      <c r="D2" s="2">
        <v>0.27380327792959996</v>
      </c>
      <c r="E2" s="2">
        <v>7.0735267977800014</v>
      </c>
      <c r="F2" s="2">
        <v>4.9176840408842351</v>
      </c>
      <c r="G2" s="2">
        <f>SUM(B2:F2)</f>
        <v>16.067354128425972</v>
      </c>
    </row>
    <row r="3" spans="1:7" ht="15">
      <c r="A3" s="5" t="s">
        <v>4</v>
      </c>
      <c r="B3" s="2">
        <v>6.1880941247773764</v>
      </c>
      <c r="C3" s="2">
        <v>0.35793965469779376</v>
      </c>
      <c r="D3" s="2">
        <v>0.34098523310143997</v>
      </c>
      <c r="E3" s="2">
        <v>2.3512482066000002</v>
      </c>
      <c r="F3" s="2">
        <v>2.9002612298683128</v>
      </c>
      <c r="G3" s="2">
        <f t="shared" ref="G3:G32" si="0">SUM(B3:F3)</f>
        <v>12.138528449044923</v>
      </c>
    </row>
    <row r="4" spans="1:7" ht="15">
      <c r="A4" s="5" t="s">
        <v>5</v>
      </c>
      <c r="B4" s="2">
        <v>76.690487609360176</v>
      </c>
      <c r="C4" s="2">
        <v>6.5574638277602268</v>
      </c>
      <c r="D4" s="2">
        <v>0.58841859868927993</v>
      </c>
      <c r="E4" s="2">
        <v>45.813822893436686</v>
      </c>
      <c r="F4" s="2">
        <v>11.882537246958233</v>
      </c>
      <c r="G4" s="2">
        <f t="shared" si="0"/>
        <v>141.53273017620461</v>
      </c>
    </row>
    <row r="5" spans="1:7" ht="15">
      <c r="A5" s="5" t="s">
        <v>6</v>
      </c>
      <c r="B5" s="2">
        <v>164.13815497204467</v>
      </c>
      <c r="C5" s="2">
        <v>2.5484228865391332</v>
      </c>
      <c r="D5" s="2">
        <v>0.36286648337664001</v>
      </c>
      <c r="E5" s="2">
        <v>19.896247369149819</v>
      </c>
      <c r="F5" s="2">
        <v>6.8440431508724977</v>
      </c>
      <c r="G5" s="2">
        <f t="shared" si="0"/>
        <v>193.78973486198277</v>
      </c>
    </row>
    <row r="6" spans="1:7" ht="15">
      <c r="A6" s="6" t="s">
        <v>75</v>
      </c>
      <c r="B6" s="2">
        <v>30.452829796701277</v>
      </c>
      <c r="C6" s="2">
        <v>5.4660722917587297</v>
      </c>
      <c r="D6" s="2">
        <v>0.76172557776863981</v>
      </c>
      <c r="E6" s="2">
        <v>22.478434784720584</v>
      </c>
      <c r="F6" s="2">
        <v>7.9267689878386305</v>
      </c>
      <c r="G6" s="2">
        <f t="shared" si="0"/>
        <v>67.085831438787864</v>
      </c>
    </row>
    <row r="7" spans="1:7" ht="15">
      <c r="A7" s="5" t="s">
        <v>8</v>
      </c>
      <c r="B7" s="2">
        <v>35.329732468898086</v>
      </c>
      <c r="C7" s="2">
        <v>4.3566934678307323</v>
      </c>
      <c r="D7" s="2">
        <v>1.0460599815270397</v>
      </c>
      <c r="E7" s="2">
        <v>29.992883518300001</v>
      </c>
      <c r="F7" s="2">
        <v>9.4859367589528993</v>
      </c>
      <c r="G7" s="2">
        <f t="shared" si="0"/>
        <v>80.211306195508755</v>
      </c>
    </row>
    <row r="8" spans="1:7" ht="15">
      <c r="A8" s="5" t="s">
        <v>9</v>
      </c>
      <c r="B8" s="2">
        <v>7.3552319966162418</v>
      </c>
      <c r="C8" s="2">
        <v>7.2109266913006831</v>
      </c>
      <c r="D8" s="2">
        <v>0.58087033319103998</v>
      </c>
      <c r="E8" s="2">
        <v>17.67376387661</v>
      </c>
      <c r="F8" s="2">
        <v>4.7771690835110272</v>
      </c>
      <c r="G8" s="2">
        <f t="shared" si="0"/>
        <v>37.597961981228991</v>
      </c>
    </row>
    <row r="9" spans="1:7" ht="15">
      <c r="A9" s="5" t="s">
        <v>10</v>
      </c>
      <c r="B9" s="2">
        <v>17.535936676254376</v>
      </c>
      <c r="C9" s="2">
        <v>8.0680178297902696</v>
      </c>
      <c r="D9" s="2">
        <v>0.77093194813439991</v>
      </c>
      <c r="E9" s="2">
        <v>26.706252818418125</v>
      </c>
      <c r="F9" s="2">
        <v>6.8690466708148001</v>
      </c>
      <c r="G9" s="2">
        <f t="shared" si="0"/>
        <v>59.950185943411967</v>
      </c>
    </row>
    <row r="10" spans="1:7" ht="15">
      <c r="A10" s="5" t="s">
        <v>11</v>
      </c>
      <c r="B10" s="2">
        <v>15.879129733954812</v>
      </c>
      <c r="C10" s="2">
        <v>0.22594541882883995</v>
      </c>
      <c r="D10" s="2">
        <v>0.20881311506943995</v>
      </c>
      <c r="E10" s="2">
        <v>1.5034271280000002</v>
      </c>
      <c r="F10" s="2">
        <v>3.6257491623363607</v>
      </c>
      <c r="G10" s="2">
        <f t="shared" si="0"/>
        <v>21.443064558189455</v>
      </c>
    </row>
    <row r="11" spans="1:7" ht="15">
      <c r="A11" s="5" t="s">
        <v>12</v>
      </c>
      <c r="B11" s="2">
        <v>23.957599841093923</v>
      </c>
      <c r="C11" s="2">
        <v>6.5487069097931956</v>
      </c>
      <c r="D11" s="2">
        <v>0.87088145221759983</v>
      </c>
      <c r="E11" s="2">
        <v>20.565211081279998</v>
      </c>
      <c r="F11" s="2">
        <v>9.3418470376971836</v>
      </c>
      <c r="G11" s="2">
        <f t="shared" si="0"/>
        <v>61.284246322081906</v>
      </c>
    </row>
    <row r="12" spans="1:7" ht="15">
      <c r="A12" s="5" t="s">
        <v>13</v>
      </c>
      <c r="B12" s="2">
        <v>5.1271319252230665</v>
      </c>
      <c r="C12" s="2">
        <v>1.563176545537885</v>
      </c>
      <c r="D12" s="2">
        <v>1.0111739788505598</v>
      </c>
      <c r="E12" s="2">
        <v>6.8273673198619562</v>
      </c>
      <c r="F12" s="2">
        <v>8.6210079010208531</v>
      </c>
      <c r="G12" s="2">
        <f t="shared" si="0"/>
        <v>23.14985767049432</v>
      </c>
    </row>
    <row r="13" spans="1:7" ht="15">
      <c r="A13" s="5" t="s">
        <v>14</v>
      </c>
      <c r="B13" s="2">
        <v>17.267674724496469</v>
      </c>
      <c r="C13" s="2">
        <v>6.5890564063403421</v>
      </c>
      <c r="D13" s="2">
        <v>0.20592437664639995</v>
      </c>
      <c r="E13" s="2">
        <v>32.612338190370004</v>
      </c>
      <c r="F13" s="2">
        <v>6.6923104571172152</v>
      </c>
      <c r="G13" s="2">
        <f t="shared" si="0"/>
        <v>63.367304154970434</v>
      </c>
    </row>
    <row r="14" spans="1:7" ht="15">
      <c r="A14" s="5" t="s">
        <v>15</v>
      </c>
      <c r="B14" s="2">
        <v>3.157867154276579</v>
      </c>
      <c r="C14" s="2">
        <v>1.3331933864564236</v>
      </c>
      <c r="D14" s="2">
        <v>0.12304188927616</v>
      </c>
      <c r="E14" s="2">
        <v>12.942283761377446</v>
      </c>
      <c r="F14" s="2">
        <v>4.0175613662846299</v>
      </c>
      <c r="G14" s="2">
        <f t="shared" si="0"/>
        <v>21.573947557671239</v>
      </c>
    </row>
    <row r="15" spans="1:7" ht="15">
      <c r="A15" s="5" t="s">
        <v>16</v>
      </c>
      <c r="B15" s="2">
        <v>6.9993574726381995</v>
      </c>
      <c r="C15" s="2">
        <v>1.7550430233813061</v>
      </c>
      <c r="D15" s="2">
        <v>9.1302922239679979E-2</v>
      </c>
      <c r="E15" s="2">
        <v>13.089840851361</v>
      </c>
      <c r="F15" s="2">
        <v>5.1001145031604134</v>
      </c>
      <c r="G15" s="2">
        <f t="shared" si="0"/>
        <v>27.0356587727806</v>
      </c>
    </row>
    <row r="16" spans="1:7" ht="15">
      <c r="A16" s="5" t="s">
        <v>17</v>
      </c>
      <c r="B16" s="2">
        <v>64.539515428967462</v>
      </c>
      <c r="C16" s="2">
        <v>9.3689261068189857</v>
      </c>
      <c r="D16" s="2">
        <v>1.7029285082566397</v>
      </c>
      <c r="E16" s="2">
        <v>33.342410880100005</v>
      </c>
      <c r="F16" s="2">
        <v>13.429698781958406</v>
      </c>
      <c r="G16" s="2">
        <f t="shared" si="0"/>
        <v>122.3834797061015</v>
      </c>
    </row>
    <row r="17" spans="1:7" ht="15">
      <c r="A17" s="5" t="s">
        <v>18</v>
      </c>
      <c r="B17" s="2">
        <v>45.494163322819354</v>
      </c>
      <c r="C17" s="2">
        <v>10.142011734352131</v>
      </c>
      <c r="D17" s="2">
        <v>0.50369326988031993</v>
      </c>
      <c r="E17" s="2">
        <v>57.16641620511848</v>
      </c>
      <c r="F17" s="2">
        <v>10.864122945250545</v>
      </c>
      <c r="G17" s="2">
        <f t="shared" si="0"/>
        <v>124.17040747742082</v>
      </c>
    </row>
    <row r="18" spans="1:7" ht="15">
      <c r="A18" s="5" t="s">
        <v>19</v>
      </c>
      <c r="B18" s="2">
        <v>17.892379993528092</v>
      </c>
      <c r="C18" s="2">
        <v>3.0594353299244084</v>
      </c>
      <c r="D18" s="2">
        <v>0.21168892975839998</v>
      </c>
      <c r="E18" s="2">
        <v>40.392606970439992</v>
      </c>
      <c r="F18" s="2">
        <v>6.0259657650737886</v>
      </c>
      <c r="G18" s="2">
        <f t="shared" si="0"/>
        <v>67.58207698872468</v>
      </c>
    </row>
    <row r="19" spans="1:7" ht="15">
      <c r="A19" s="5" t="s">
        <v>20</v>
      </c>
      <c r="B19" s="2">
        <v>10.820516776566171</v>
      </c>
      <c r="C19" s="2">
        <v>6.1658035495350374</v>
      </c>
      <c r="D19" s="2">
        <v>0.17936577043583998</v>
      </c>
      <c r="E19" s="2">
        <v>26.828277743859999</v>
      </c>
      <c r="F19" s="2">
        <v>7.1902042655070915</v>
      </c>
      <c r="G19" s="2">
        <f t="shared" si="0"/>
        <v>51.184168105904135</v>
      </c>
    </row>
    <row r="20" spans="1:7" ht="15">
      <c r="A20" s="5" t="s">
        <v>21</v>
      </c>
      <c r="B20" s="2">
        <v>5.5411238670547718</v>
      </c>
      <c r="C20" s="2">
        <v>2.7254582036646058</v>
      </c>
      <c r="D20" s="2">
        <v>0.37329666961727992</v>
      </c>
      <c r="E20" s="2">
        <v>29.402723757540997</v>
      </c>
      <c r="F20" s="2">
        <v>18.898075923204104</v>
      </c>
      <c r="G20" s="2">
        <f t="shared" si="0"/>
        <v>56.940678421081756</v>
      </c>
    </row>
    <row r="21" spans="1:7" ht="15">
      <c r="A21" s="5" t="s">
        <v>22</v>
      </c>
      <c r="B21" s="2">
        <v>7.120078984702535</v>
      </c>
      <c r="C21" s="2">
        <v>3.8725415870857387</v>
      </c>
      <c r="D21" s="2">
        <v>0.12954626657567997</v>
      </c>
      <c r="E21" s="2">
        <v>43.569770679474424</v>
      </c>
      <c r="F21" s="2">
        <v>4.4636784889023673</v>
      </c>
      <c r="G21" s="2">
        <f t="shared" si="0"/>
        <v>59.155616006740743</v>
      </c>
    </row>
    <row r="22" spans="1:7" ht="15">
      <c r="A22" s="5" t="s">
        <v>23</v>
      </c>
      <c r="B22" s="2">
        <v>7.415861798656001E-2</v>
      </c>
      <c r="C22" s="2">
        <v>0.41983640752416745</v>
      </c>
      <c r="D22" s="2">
        <v>4.7956663891199989E-3</v>
      </c>
      <c r="E22" s="2">
        <v>2.7152428788465062</v>
      </c>
      <c r="F22" s="2">
        <v>1.1188415123387123</v>
      </c>
      <c r="G22" s="2">
        <f t="shared" si="0"/>
        <v>4.3328750830850664</v>
      </c>
    </row>
    <row r="23" spans="1:7" ht="15">
      <c r="A23" s="5" t="s">
        <v>24</v>
      </c>
      <c r="B23" s="2">
        <v>6.369897746500647</v>
      </c>
      <c r="C23" s="2">
        <v>1.5867897833714899</v>
      </c>
      <c r="D23" s="2">
        <v>7.8973669588159989E-2</v>
      </c>
      <c r="E23" s="2">
        <v>20.765249477709652</v>
      </c>
      <c r="F23" s="2">
        <v>2.7159259423748536</v>
      </c>
      <c r="G23" s="2">
        <f t="shared" si="0"/>
        <v>31.516836619544801</v>
      </c>
    </row>
    <row r="24" spans="1:7" ht="15">
      <c r="A24" s="5" t="s">
        <v>25</v>
      </c>
      <c r="B24" s="2">
        <v>20.102956451413704</v>
      </c>
      <c r="C24" s="2">
        <v>4.5341336592776198</v>
      </c>
      <c r="D24" s="2">
        <v>0.10837863051295996</v>
      </c>
      <c r="E24" s="2">
        <v>69.371558282836148</v>
      </c>
      <c r="F24" s="2">
        <v>8.3382411064081605</v>
      </c>
      <c r="G24" s="2">
        <f t="shared" si="0"/>
        <v>102.45526813044859</v>
      </c>
    </row>
    <row r="25" spans="1:7" ht="15">
      <c r="A25" s="5" t="s">
        <v>26</v>
      </c>
      <c r="B25" s="2">
        <v>16.672848371585467</v>
      </c>
      <c r="C25" s="2">
        <v>2.0501411377656957</v>
      </c>
      <c r="D25" s="2">
        <v>0.13042979558239998</v>
      </c>
      <c r="E25" s="2">
        <v>37.222381261153217</v>
      </c>
      <c r="F25" s="2">
        <v>3.2873225938373176</v>
      </c>
      <c r="G25" s="2">
        <f t="shared" si="0"/>
        <v>59.3631231599241</v>
      </c>
    </row>
    <row r="26" spans="1:7" ht="15">
      <c r="A26" s="5" t="s">
        <v>27</v>
      </c>
      <c r="B26" s="2">
        <v>26.857159126186236</v>
      </c>
      <c r="C26" s="2">
        <v>2.7480675152089966</v>
      </c>
      <c r="D26" s="2">
        <v>5.7065999617919985E-2</v>
      </c>
      <c r="E26" s="2">
        <v>27.843800027091202</v>
      </c>
      <c r="F26" s="2">
        <v>6.6440728305412353</v>
      </c>
      <c r="G26" s="2">
        <f t="shared" si="0"/>
        <v>64.150165498645592</v>
      </c>
    </row>
    <row r="27" spans="1:7" ht="15">
      <c r="A27" s="5" t="s">
        <v>28</v>
      </c>
      <c r="B27" s="2">
        <v>0</v>
      </c>
      <c r="C27" s="2">
        <v>0.12941563118528901</v>
      </c>
      <c r="D27" s="2">
        <v>0</v>
      </c>
      <c r="E27" s="2">
        <v>0.49720197600000005</v>
      </c>
      <c r="F27" s="2">
        <v>0.91136314906455973</v>
      </c>
      <c r="G27" s="2">
        <f t="shared" si="0"/>
        <v>1.5379807562498486</v>
      </c>
    </row>
    <row r="28" spans="1:7" ht="15">
      <c r="A28" s="5" t="s">
        <v>29</v>
      </c>
      <c r="B28" s="2">
        <v>31.613402833390538</v>
      </c>
      <c r="C28" s="2">
        <v>2.2876384248516746</v>
      </c>
      <c r="D28" s="2">
        <v>0.14370385574015998</v>
      </c>
      <c r="E28" s="2">
        <v>19.598020531012985</v>
      </c>
      <c r="F28" s="2">
        <v>3.5178423013734625</v>
      </c>
      <c r="G28" s="2">
        <f t="shared" si="0"/>
        <v>57.16060794636882</v>
      </c>
    </row>
    <row r="29" spans="1:7" ht="15">
      <c r="A29" s="5" t="s">
        <v>30</v>
      </c>
      <c r="B29" s="2">
        <v>6.6382857981087504</v>
      </c>
      <c r="C29" s="2">
        <v>1.647201840407152</v>
      </c>
      <c r="D29" s="2">
        <v>0.19892746008255996</v>
      </c>
      <c r="E29" s="2">
        <v>19.968512818714924</v>
      </c>
      <c r="F29" s="2">
        <v>2.7618655830184</v>
      </c>
      <c r="G29" s="2">
        <f t="shared" si="0"/>
        <v>31.214793500331787</v>
      </c>
    </row>
    <row r="30" spans="1:7" ht="15">
      <c r="A30" s="5" t="s">
        <v>31</v>
      </c>
      <c r="B30" s="2">
        <v>3.0037224221875536</v>
      </c>
      <c r="C30" s="2">
        <v>0.19684500437676536</v>
      </c>
      <c r="D30" s="2">
        <v>1.1884631641279998E-2</v>
      </c>
      <c r="E30" s="2">
        <v>4.1052936357999998</v>
      </c>
      <c r="F30" s="2">
        <v>1.3663170723145199</v>
      </c>
      <c r="G30" s="2">
        <f t="shared" si="0"/>
        <v>8.6840627663201175</v>
      </c>
    </row>
    <row r="31" spans="1:7" ht="15">
      <c r="A31" s="5" t="s">
        <v>32</v>
      </c>
      <c r="B31" s="2">
        <v>4.9147714435068348</v>
      </c>
      <c r="C31" s="2">
        <v>0.67146002877360322</v>
      </c>
      <c r="D31" s="2">
        <v>0.11335846513791999</v>
      </c>
      <c r="E31" s="2">
        <v>2.7267113584863507</v>
      </c>
      <c r="F31" s="2">
        <v>1.1516581112828002</v>
      </c>
      <c r="G31" s="2">
        <f t="shared" si="0"/>
        <v>9.5779594071875103</v>
      </c>
    </row>
    <row r="32" spans="1:7" ht="15">
      <c r="A32" s="5" t="s">
        <v>33</v>
      </c>
      <c r="B32" s="2">
        <v>13.809333526199586</v>
      </c>
      <c r="C32" s="2">
        <v>3.2680033562815587</v>
      </c>
      <c r="D32" s="2">
        <v>0.39085135930367992</v>
      </c>
      <c r="E32" s="2">
        <v>17.840515719803353</v>
      </c>
      <c r="F32" s="2">
        <v>5.8698983347748799</v>
      </c>
      <c r="G32" s="2">
        <f t="shared" si="0"/>
        <v>41.17860229636306</v>
      </c>
    </row>
    <row r="33" spans="1:7" ht="15">
      <c r="A33" s="1" t="s">
        <v>2</v>
      </c>
      <c r="B33" s="2">
        <f t="shared" ref="B33:G33" si="1">SUM(B2:B32)</f>
        <v>695.03242842609006</v>
      </c>
      <c r="C33" s="2">
        <f t="shared" si="1"/>
        <v>107.76782243320213</v>
      </c>
      <c r="D33" s="2">
        <f t="shared" si="1"/>
        <v>11.575688116138238</v>
      </c>
      <c r="E33" s="2">
        <f t="shared" si="1"/>
        <v>712.88334280125378</v>
      </c>
      <c r="F33" s="2">
        <f t="shared" si="1"/>
        <v>191.55713230454253</v>
      </c>
      <c r="G33" s="2">
        <f t="shared" si="1"/>
        <v>1718.8164140812266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3"/>
  <sheetViews>
    <sheetView topLeftCell="A8" workbookViewId="0">
      <selection activeCell="K14" sqref="K14"/>
    </sheetView>
  </sheetViews>
  <sheetFormatPr defaultRowHeight="13.5"/>
  <cols>
    <col min="1" max="1" width="13.75" customWidth="1"/>
    <col min="2" max="2" width="10.375" customWidth="1"/>
    <col min="3" max="3" width="17" customWidth="1"/>
    <col min="4" max="4" width="19.25" customWidth="1"/>
    <col min="5" max="5" width="10.625" customWidth="1"/>
    <col min="6" max="6" width="12.125" customWidth="1"/>
  </cols>
  <sheetData>
    <row r="1" spans="1:7" ht="15">
      <c r="A1" s="5" t="s">
        <v>0</v>
      </c>
      <c r="B1" s="1" t="s">
        <v>1</v>
      </c>
      <c r="C1" s="1" t="s">
        <v>69</v>
      </c>
      <c r="D1" s="1" t="s">
        <v>73</v>
      </c>
      <c r="E1" s="1" t="s">
        <v>74</v>
      </c>
      <c r="F1" s="1" t="s">
        <v>72</v>
      </c>
      <c r="G1" s="1" t="s">
        <v>2</v>
      </c>
    </row>
    <row r="2" spans="1:7" ht="15">
      <c r="A2" s="5" t="s">
        <v>3</v>
      </c>
      <c r="B2" s="2">
        <v>3.3670169292979066</v>
      </c>
      <c r="C2" s="2">
        <v>0.34180381889830147</v>
      </c>
      <c r="D2" s="2">
        <v>0.2587642576182399</v>
      </c>
      <c r="E2" s="2">
        <v>7.0769088618612441</v>
      </c>
      <c r="F2" s="2">
        <v>4.7016841000218221</v>
      </c>
      <c r="G2" s="2">
        <f t="shared" ref="G2:G32" si="0">SUM(B2:F2)</f>
        <v>15.746177967697514</v>
      </c>
    </row>
    <row r="3" spans="1:7" ht="15">
      <c r="A3" s="5" t="s">
        <v>4</v>
      </c>
      <c r="B3" s="2">
        <v>5.9842379557537448</v>
      </c>
      <c r="C3" s="2">
        <v>0.40081243498875874</v>
      </c>
      <c r="D3" s="2">
        <v>0.35836083833903981</v>
      </c>
      <c r="E3" s="2">
        <v>2.8891169221469104</v>
      </c>
      <c r="F3" s="2">
        <v>3.4008288684804753</v>
      </c>
      <c r="G3" s="2">
        <f t="shared" si="0"/>
        <v>13.03335701970893</v>
      </c>
    </row>
    <row r="4" spans="1:7" ht="15">
      <c r="A4" s="5" t="s">
        <v>5</v>
      </c>
      <c r="B4" s="2">
        <v>94.606388144852204</v>
      </c>
      <c r="C4" s="2">
        <v>7.0728104088046715</v>
      </c>
      <c r="D4" s="2">
        <v>0.56493398309983978</v>
      </c>
      <c r="E4" s="2">
        <v>46.234775491158246</v>
      </c>
      <c r="F4" s="2">
        <v>17.968158374220646</v>
      </c>
      <c r="G4" s="2">
        <f t="shared" si="0"/>
        <v>166.44706640213559</v>
      </c>
    </row>
    <row r="5" spans="1:7" ht="15">
      <c r="A5" s="5" t="s">
        <v>6</v>
      </c>
      <c r="B5" s="2">
        <v>150.90115841244022</v>
      </c>
      <c r="C5" s="2">
        <v>2.5884729548186405</v>
      </c>
      <c r="D5" s="2">
        <v>0.32341830489711987</v>
      </c>
      <c r="E5" s="2">
        <v>31.261790737929239</v>
      </c>
      <c r="F5" s="2">
        <v>7.8334696635615462</v>
      </c>
      <c r="G5" s="2">
        <f t="shared" si="0"/>
        <v>192.90831007364676</v>
      </c>
    </row>
    <row r="6" spans="1:7" ht="15">
      <c r="A6" s="6" t="s">
        <v>75</v>
      </c>
      <c r="B6" s="2">
        <v>36.422630661627792</v>
      </c>
      <c r="C6" s="2">
        <v>5.6036409799094038</v>
      </c>
      <c r="D6" s="2">
        <v>0.72721964739508926</v>
      </c>
      <c r="E6" s="2">
        <v>34.502403272094192</v>
      </c>
      <c r="F6" s="2">
        <v>10.389293186019986</v>
      </c>
      <c r="G6" s="2">
        <f t="shared" si="0"/>
        <v>87.645187747046464</v>
      </c>
    </row>
    <row r="7" spans="1:7" ht="15">
      <c r="A7" s="5" t="s">
        <v>8</v>
      </c>
      <c r="B7" s="2">
        <v>37.928613461587013</v>
      </c>
      <c r="C7" s="2">
        <v>3.9217283786711539</v>
      </c>
      <c r="D7" s="2">
        <v>1.0294968260286395</v>
      </c>
      <c r="E7" s="2">
        <v>25.630007837612581</v>
      </c>
      <c r="F7" s="2">
        <v>12.279940285157805</v>
      </c>
      <c r="G7" s="2">
        <f t="shared" si="0"/>
        <v>80.789786789057189</v>
      </c>
    </row>
    <row r="8" spans="1:7" ht="15">
      <c r="A8" s="5" t="s">
        <v>9</v>
      </c>
      <c r="B8" s="2">
        <v>8.1346821508389962</v>
      </c>
      <c r="C8" s="2">
        <v>6.7829743661428212</v>
      </c>
      <c r="D8" s="2">
        <v>0.59317714307631964</v>
      </c>
      <c r="E8" s="2">
        <v>24.612516919651327</v>
      </c>
      <c r="F8" s="2">
        <v>5.9867450228902799</v>
      </c>
      <c r="G8" s="2">
        <f t="shared" si="0"/>
        <v>46.110095602599749</v>
      </c>
    </row>
    <row r="9" spans="1:7" ht="15">
      <c r="A9" s="5" t="s">
        <v>10</v>
      </c>
      <c r="B9" s="2">
        <v>20.188578398411558</v>
      </c>
      <c r="C9" s="2">
        <v>9.0309279486748011</v>
      </c>
      <c r="D9" s="2">
        <v>0.66460796069823957</v>
      </c>
      <c r="E9" s="2">
        <v>41.604743285773353</v>
      </c>
      <c r="F9" s="2">
        <v>9.3356620407383009</v>
      </c>
      <c r="G9" s="2">
        <f t="shared" si="0"/>
        <v>80.824519634296252</v>
      </c>
    </row>
    <row r="10" spans="1:7" ht="15">
      <c r="A10" s="5" t="s">
        <v>11</v>
      </c>
      <c r="B10" s="2">
        <v>14.85070769929129</v>
      </c>
      <c r="C10" s="2">
        <v>0.25579257317752457</v>
      </c>
      <c r="D10" s="2">
        <v>0.19369812422751995</v>
      </c>
      <c r="E10" s="2">
        <v>1.4296786259999998</v>
      </c>
      <c r="F10" s="2">
        <v>3.7556063873982866</v>
      </c>
      <c r="G10" s="2">
        <f t="shared" si="0"/>
        <v>20.485483410094623</v>
      </c>
    </row>
    <row r="11" spans="1:7" ht="15">
      <c r="A11" s="5" t="s">
        <v>12</v>
      </c>
      <c r="B11" s="2">
        <v>25.192452793467353</v>
      </c>
      <c r="C11" s="2">
        <v>7.2221515342022675</v>
      </c>
      <c r="D11" s="2">
        <v>1.0046903074600635</v>
      </c>
      <c r="E11" s="2">
        <v>33.296932339756076</v>
      </c>
      <c r="F11" s="2">
        <v>12.514298448414573</v>
      </c>
      <c r="G11" s="2">
        <f t="shared" si="0"/>
        <v>79.230525423300335</v>
      </c>
    </row>
    <row r="12" spans="1:7" ht="15">
      <c r="A12" s="5" t="s">
        <v>13</v>
      </c>
      <c r="B12" s="2">
        <v>6.183413865279789</v>
      </c>
      <c r="C12" s="2">
        <v>1.7073677475803548</v>
      </c>
      <c r="D12" s="2">
        <v>0.98339208468575956</v>
      </c>
      <c r="E12" s="2">
        <v>4.5298289339950069</v>
      </c>
      <c r="F12" s="2">
        <v>10.353929958148669</v>
      </c>
      <c r="G12" s="2">
        <f t="shared" si="0"/>
        <v>23.757932589689577</v>
      </c>
    </row>
    <row r="13" spans="1:7" ht="15">
      <c r="A13" s="5" t="s">
        <v>14</v>
      </c>
      <c r="B13" s="2">
        <v>17.27118380045675</v>
      </c>
      <c r="C13" s="2">
        <v>7.2802127420561273</v>
      </c>
      <c r="D13" s="2">
        <v>0.18855518684543993</v>
      </c>
      <c r="E13" s="2">
        <v>49.361182991009137</v>
      </c>
      <c r="F13" s="2">
        <v>9.5577348504250743</v>
      </c>
      <c r="G13" s="2">
        <f t="shared" si="0"/>
        <v>83.658869570792532</v>
      </c>
    </row>
    <row r="14" spans="1:7" ht="15">
      <c r="A14" s="5" t="s">
        <v>15</v>
      </c>
      <c r="B14" s="2">
        <v>3.5987877716485803</v>
      </c>
      <c r="C14" s="2">
        <v>1.5072477610102306</v>
      </c>
      <c r="D14" s="2">
        <v>0.11289456556815997</v>
      </c>
      <c r="E14" s="2">
        <v>4.8941834497406767</v>
      </c>
      <c r="F14" s="2">
        <v>5.0492722460416557</v>
      </c>
      <c r="G14" s="2">
        <f t="shared" si="0"/>
        <v>15.162385794009303</v>
      </c>
    </row>
    <row r="15" spans="1:7" ht="15">
      <c r="A15" s="5" t="s">
        <v>16</v>
      </c>
      <c r="B15" s="2">
        <v>8.6075822346823898</v>
      </c>
      <c r="C15" s="2">
        <v>1.916028407787727</v>
      </c>
      <c r="D15" s="2">
        <v>7.2593943387359985E-2</v>
      </c>
      <c r="E15" s="2">
        <v>8.337812430658218</v>
      </c>
      <c r="F15" s="2">
        <v>6.1539786546368616</v>
      </c>
      <c r="G15" s="2">
        <f t="shared" si="0"/>
        <v>25.087995671152559</v>
      </c>
    </row>
    <row r="16" spans="1:7" ht="15">
      <c r="A16" s="5" t="s">
        <v>17</v>
      </c>
      <c r="B16" s="2">
        <v>69.948763567272039</v>
      </c>
      <c r="C16" s="2">
        <v>10.221545934793902</v>
      </c>
      <c r="D16" s="2">
        <v>1.6243571925973115</v>
      </c>
      <c r="E16" s="2">
        <v>45.727848222911383</v>
      </c>
      <c r="F16" s="2">
        <v>20.481251797897666</v>
      </c>
      <c r="G16" s="2">
        <f t="shared" si="0"/>
        <v>148.00376671547232</v>
      </c>
    </row>
    <row r="17" spans="1:7" ht="15">
      <c r="A17" s="5" t="s">
        <v>18</v>
      </c>
      <c r="B17" s="2">
        <v>44.047027034202912</v>
      </c>
      <c r="C17" s="2">
        <v>11.07114901541645</v>
      </c>
      <c r="D17" s="2">
        <v>0.44824334610127986</v>
      </c>
      <c r="E17" s="2">
        <v>68.051913493905317</v>
      </c>
      <c r="F17" s="2">
        <v>14.685558057870297</v>
      </c>
      <c r="G17" s="2">
        <f t="shared" si="0"/>
        <v>138.30389094749626</v>
      </c>
    </row>
    <row r="18" spans="1:7" ht="15">
      <c r="A18" s="5" t="s">
        <v>19</v>
      </c>
      <c r="B18" s="2">
        <v>18.530077273275534</v>
      </c>
      <c r="C18" s="2">
        <v>3.46210516277932</v>
      </c>
      <c r="D18" s="2">
        <v>0.18203846833103993</v>
      </c>
      <c r="E18" s="2">
        <v>37.253122721603802</v>
      </c>
      <c r="F18" s="2">
        <v>7.0253959769276531</v>
      </c>
      <c r="G18" s="2">
        <f t="shared" si="0"/>
        <v>66.452739602917347</v>
      </c>
    </row>
    <row r="19" spans="1:7" ht="15">
      <c r="A19" s="5" t="s">
        <v>20</v>
      </c>
      <c r="B19" s="2">
        <v>12.516164631520747</v>
      </c>
      <c r="C19" s="2">
        <v>6.9496296241808651</v>
      </c>
      <c r="D19" s="2">
        <v>0.18377209032943995</v>
      </c>
      <c r="E19" s="2">
        <v>16.022647883956669</v>
      </c>
      <c r="F19" s="2">
        <v>7.938350215242723</v>
      </c>
      <c r="G19" s="2">
        <f t="shared" si="0"/>
        <v>43.610564445230438</v>
      </c>
    </row>
    <row r="20" spans="1:7" ht="15">
      <c r="A20" s="5" t="s">
        <v>21</v>
      </c>
      <c r="B20" s="2">
        <v>6.4017059569443777</v>
      </c>
      <c r="C20" s="2">
        <v>3.1196018332273958</v>
      </c>
      <c r="D20" s="2">
        <v>0.4508875034648</v>
      </c>
      <c r="E20" s="2">
        <v>11.924862655173653</v>
      </c>
      <c r="F20" s="2">
        <v>21.473886997813498</v>
      </c>
      <c r="G20" s="2">
        <f t="shared" si="0"/>
        <v>43.370944946623723</v>
      </c>
    </row>
    <row r="21" spans="1:7" ht="15">
      <c r="A21" s="5" t="s">
        <v>22</v>
      </c>
      <c r="B21" s="2">
        <v>8.0537025161655471</v>
      </c>
      <c r="C21" s="2">
        <v>4.2804993188143348</v>
      </c>
      <c r="D21" s="2">
        <v>6.4745659093289581E-2</v>
      </c>
      <c r="E21" s="2">
        <v>34.060985781383437</v>
      </c>
      <c r="F21" s="2">
        <v>5.2085878877806469</v>
      </c>
      <c r="G21" s="2">
        <f t="shared" si="0"/>
        <v>51.668521163237251</v>
      </c>
    </row>
    <row r="22" spans="1:7" ht="15">
      <c r="A22" s="5" t="s">
        <v>23</v>
      </c>
      <c r="B22" s="2">
        <v>8.9388661839999967E-2</v>
      </c>
      <c r="C22" s="2">
        <v>0.4625577285157208</v>
      </c>
      <c r="D22" s="2">
        <v>4.3131279081600011E-3</v>
      </c>
      <c r="E22" s="2">
        <v>0.54319583111734593</v>
      </c>
      <c r="F22" s="2">
        <v>1.1481404952094136</v>
      </c>
      <c r="G22" s="2">
        <f t="shared" si="0"/>
        <v>2.2475958445906405</v>
      </c>
    </row>
    <row r="23" spans="1:7" ht="15">
      <c r="A23" s="5" t="s">
        <v>24</v>
      </c>
      <c r="B23" s="2">
        <v>6.7483822087019814</v>
      </c>
      <c r="C23" s="2">
        <v>1.7198170691518795</v>
      </c>
      <c r="D23" s="2">
        <v>6.2370513928319993E-2</v>
      </c>
      <c r="E23" s="2">
        <v>17.93505463335816</v>
      </c>
      <c r="F23" s="2">
        <v>2.964310284460502</v>
      </c>
      <c r="G23" s="2">
        <f t="shared" si="0"/>
        <v>29.429934709600843</v>
      </c>
    </row>
    <row r="24" spans="1:7" ht="15">
      <c r="A24" s="5" t="s">
        <v>25</v>
      </c>
      <c r="B24" s="2">
        <v>23.202657249387254</v>
      </c>
      <c r="C24" s="2">
        <v>5.0699546328222658</v>
      </c>
      <c r="D24" s="2">
        <v>0.15627687670671994</v>
      </c>
      <c r="E24" s="2">
        <v>104.15738875236879</v>
      </c>
      <c r="F24" s="2">
        <v>9.6036025848577715</v>
      </c>
      <c r="G24" s="2">
        <f t="shared" si="0"/>
        <v>142.18988009614282</v>
      </c>
    </row>
    <row r="25" spans="1:7" ht="15">
      <c r="A25" s="5" t="s">
        <v>26</v>
      </c>
      <c r="B25" s="2">
        <v>16.000389395033761</v>
      </c>
      <c r="C25" s="2">
        <v>2.2820653282712233</v>
      </c>
      <c r="D25" s="2">
        <v>0.10950739288671998</v>
      </c>
      <c r="E25" s="2">
        <v>40.445757341658066</v>
      </c>
      <c r="F25" s="2">
        <v>3.8330127046842342</v>
      </c>
      <c r="G25" s="2">
        <f t="shared" si="0"/>
        <v>62.670732162534009</v>
      </c>
    </row>
    <row r="26" spans="1:7" ht="15">
      <c r="A26" s="5" t="s">
        <v>27</v>
      </c>
      <c r="B26" s="2">
        <v>26.283554592658209</v>
      </c>
      <c r="C26" s="2">
        <v>3.1518835294192242</v>
      </c>
      <c r="D26" s="2">
        <v>4.7974023772262883E-2</v>
      </c>
      <c r="E26" s="2">
        <v>16.912278975808757</v>
      </c>
      <c r="F26" s="2">
        <v>7.5263469557029099</v>
      </c>
      <c r="G26" s="2">
        <f t="shared" si="0"/>
        <v>53.922038077361364</v>
      </c>
    </row>
    <row r="27" spans="1:7" ht="15">
      <c r="A27" s="5" t="s">
        <v>28</v>
      </c>
      <c r="B27" s="2">
        <v>0</v>
      </c>
      <c r="C27" s="2">
        <v>0.1316451602662933</v>
      </c>
      <c r="D27" s="2">
        <v>0</v>
      </c>
      <c r="E27" s="2">
        <v>0.33888141648749198</v>
      </c>
      <c r="F27" s="2">
        <v>1.45765361538774</v>
      </c>
      <c r="G27" s="2">
        <f t="shared" si="0"/>
        <v>1.9281801921415251</v>
      </c>
    </row>
    <row r="28" spans="1:7" ht="15">
      <c r="A28" s="5" t="s">
        <v>29</v>
      </c>
      <c r="B28" s="2">
        <v>29.808522216266223</v>
      </c>
      <c r="C28" s="2">
        <v>2.6032899065444259</v>
      </c>
      <c r="D28" s="2">
        <v>0.13979260332223994</v>
      </c>
      <c r="E28" s="2">
        <v>24.063314981344778</v>
      </c>
      <c r="F28" s="2">
        <v>4.600880264429561</v>
      </c>
      <c r="G28" s="2">
        <f t="shared" si="0"/>
        <v>61.215799971907231</v>
      </c>
    </row>
    <row r="29" spans="1:7" ht="15">
      <c r="A29" s="5" t="s">
        <v>30</v>
      </c>
      <c r="B29" s="2">
        <v>6.6242039027726625</v>
      </c>
      <c r="C29" s="2">
        <v>1.9150580602046652</v>
      </c>
      <c r="D29" s="2">
        <v>0.18171080686287994</v>
      </c>
      <c r="E29" s="2">
        <v>19.410957137522509</v>
      </c>
      <c r="F29" s="2">
        <v>3.319566951759918</v>
      </c>
      <c r="G29" s="2">
        <f t="shared" si="0"/>
        <v>31.451496859122635</v>
      </c>
    </row>
    <row r="30" spans="1:7" ht="15">
      <c r="A30" s="5" t="s">
        <v>31</v>
      </c>
      <c r="B30" s="2">
        <v>2.8640606064135032</v>
      </c>
      <c r="C30" s="2">
        <v>0.22576058905212379</v>
      </c>
      <c r="D30" s="2">
        <v>1.091234086829904E-2</v>
      </c>
      <c r="E30" s="2">
        <v>4.4697348900474942</v>
      </c>
      <c r="F30" s="2">
        <v>1.512722509813504</v>
      </c>
      <c r="G30" s="2">
        <f t="shared" si="0"/>
        <v>9.0831909361949243</v>
      </c>
    </row>
    <row r="31" spans="1:7" ht="15">
      <c r="A31" s="5" t="s">
        <v>32</v>
      </c>
      <c r="B31" s="2">
        <v>8.3590777963007223</v>
      </c>
      <c r="C31" s="2">
        <v>0.75685521275788126</v>
      </c>
      <c r="D31" s="2">
        <v>0.10756077075919997</v>
      </c>
      <c r="E31" s="2">
        <v>3.829410519539711</v>
      </c>
      <c r="F31" s="2">
        <v>1.733433067182041</v>
      </c>
      <c r="G31" s="2">
        <f t="shared" si="0"/>
        <v>14.786337366539556</v>
      </c>
    </row>
    <row r="32" spans="1:7" ht="15">
      <c r="A32" s="5" t="s">
        <v>33</v>
      </c>
      <c r="B32" s="2">
        <v>21.835419185122397</v>
      </c>
      <c r="C32" s="2">
        <v>3.5240169618053816</v>
      </c>
      <c r="D32" s="2">
        <v>0.43794842300223974</v>
      </c>
      <c r="E32" s="2">
        <v>16.591758738661266</v>
      </c>
      <c r="F32" s="2">
        <v>7.3926356345963846</v>
      </c>
      <c r="G32" s="2">
        <f t="shared" si="0"/>
        <v>49.781778943187675</v>
      </c>
    </row>
    <row r="33" spans="1:7" ht="15">
      <c r="A33" s="1" t="s">
        <v>2</v>
      </c>
      <c r="B33" s="2">
        <f t="shared" ref="B33:G33" si="1">SUM(B2:B32)</f>
        <v>734.55053107351341</v>
      </c>
      <c r="C33" s="2">
        <f t="shared" si="1"/>
        <v>116.57940712474617</v>
      </c>
      <c r="D33" s="2">
        <f t="shared" si="1"/>
        <v>11.288214313261031</v>
      </c>
      <c r="E33" s="2">
        <f t="shared" si="1"/>
        <v>777.40099607623483</v>
      </c>
      <c r="F33" s="2">
        <f t="shared" si="1"/>
        <v>241.18593808777248</v>
      </c>
      <c r="G33" s="2">
        <f t="shared" si="1"/>
        <v>1881.0050866755282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3"/>
  <sheetViews>
    <sheetView topLeftCell="A8" workbookViewId="0">
      <selection activeCell="L18" sqref="L18"/>
    </sheetView>
  </sheetViews>
  <sheetFormatPr defaultRowHeight="13.5"/>
  <cols>
    <col min="1" max="1" width="14.125" customWidth="1"/>
    <col min="3" max="3" width="14.875" customWidth="1"/>
    <col min="4" max="4" width="25.625" customWidth="1"/>
    <col min="5" max="5" width="10.5" customWidth="1"/>
    <col min="6" max="6" width="13.625" customWidth="1"/>
    <col min="7" max="7" width="11.25" customWidth="1"/>
    <col min="8" max="8" width="11.625" bestFit="1" customWidth="1"/>
  </cols>
  <sheetData>
    <row r="1" spans="1:8" ht="15">
      <c r="A1" s="1" t="s">
        <v>34</v>
      </c>
      <c r="B1" s="1" t="s">
        <v>35</v>
      </c>
      <c r="C1" s="1" t="s">
        <v>69</v>
      </c>
      <c r="D1" s="1" t="s">
        <v>36</v>
      </c>
      <c r="E1" s="1" t="s">
        <v>70</v>
      </c>
      <c r="F1" s="1" t="s">
        <v>72</v>
      </c>
      <c r="G1" s="1" t="s">
        <v>37</v>
      </c>
    </row>
    <row r="2" spans="1:8" ht="15">
      <c r="A2" s="1" t="s">
        <v>38</v>
      </c>
      <c r="B2" s="2">
        <v>13.41089382250733</v>
      </c>
      <c r="C2" s="2">
        <v>0.17680634034475923</v>
      </c>
      <c r="D2" s="2">
        <v>0.26387191266000004</v>
      </c>
      <c r="E2" s="2">
        <v>11.525230020458999</v>
      </c>
      <c r="F2" s="2">
        <v>3.3703379507964808</v>
      </c>
      <c r="G2" s="2">
        <v>28.747140046767569</v>
      </c>
      <c r="H2" s="3"/>
    </row>
    <row r="3" spans="1:8" ht="15">
      <c r="A3" s="1" t="s">
        <v>39</v>
      </c>
      <c r="B3" s="2">
        <v>3.8544650005576608</v>
      </c>
      <c r="C3" s="2">
        <v>0.11972366087083562</v>
      </c>
      <c r="D3" s="2">
        <v>9.1193377019999994E-2</v>
      </c>
      <c r="E3" s="2">
        <v>5.3676012960819994</v>
      </c>
      <c r="F3" s="2">
        <v>2.2389188754980096</v>
      </c>
      <c r="G3" s="2">
        <v>11.671902210028506</v>
      </c>
      <c r="H3" s="3"/>
    </row>
    <row r="4" spans="1:8" ht="15">
      <c r="A4" s="1" t="s">
        <v>40</v>
      </c>
      <c r="B4" s="2">
        <v>39.909567709880982</v>
      </c>
      <c r="C4" s="2">
        <v>1.7293252307179465</v>
      </c>
      <c r="D4" s="2">
        <v>0.30712511376000001</v>
      </c>
      <c r="E4" s="2">
        <v>47.138047749352999</v>
      </c>
      <c r="F4" s="2">
        <v>7.8197336842929532</v>
      </c>
      <c r="G4" s="2">
        <v>96.903799488004879</v>
      </c>
      <c r="H4" s="3"/>
    </row>
    <row r="5" spans="1:8" ht="15">
      <c r="A5" s="1" t="s">
        <v>41</v>
      </c>
      <c r="B5" s="2">
        <v>175.30192653898652</v>
      </c>
      <c r="C5" s="2">
        <v>0.58225934821881076</v>
      </c>
      <c r="D5" s="2">
        <v>0.22982351423999997</v>
      </c>
      <c r="E5" s="2">
        <v>21.589188038170001</v>
      </c>
      <c r="F5" s="2">
        <v>3.9422485012860924</v>
      </c>
      <c r="G5" s="2">
        <v>201.6454459409014</v>
      </c>
      <c r="H5" s="3"/>
    </row>
    <row r="6" spans="1:8" ht="15">
      <c r="A6" s="1" t="s">
        <v>7</v>
      </c>
      <c r="B6" s="2">
        <v>12.691251385993338</v>
      </c>
      <c r="C6" s="2">
        <v>1.4584121237801242</v>
      </c>
      <c r="D6" s="2">
        <v>0.23451663666000003</v>
      </c>
      <c r="E6" s="2">
        <v>13.972254663632</v>
      </c>
      <c r="F6" s="2">
        <v>2.7645202621647749</v>
      </c>
      <c r="G6" s="2">
        <v>31.120955072230242</v>
      </c>
      <c r="H6" s="3"/>
    </row>
    <row r="7" spans="1:8" ht="15">
      <c r="A7" s="1" t="s">
        <v>43</v>
      </c>
      <c r="B7" s="2">
        <v>29.851468556381793</v>
      </c>
      <c r="C7" s="2">
        <v>0.97078068908570081</v>
      </c>
      <c r="D7" s="2">
        <v>0.69678290768000006</v>
      </c>
      <c r="E7" s="2">
        <v>21.218684664054997</v>
      </c>
      <c r="F7" s="2">
        <v>5.9789929386612357</v>
      </c>
      <c r="G7" s="2">
        <v>58.716709755863725</v>
      </c>
      <c r="H7" s="3"/>
    </row>
    <row r="8" spans="1:8" ht="15">
      <c r="A8" s="1" t="s">
        <v>44</v>
      </c>
      <c r="B8" s="2">
        <v>4.5546778611333831</v>
      </c>
      <c r="C8" s="2">
        <v>1.5723358880066187</v>
      </c>
      <c r="D8" s="2">
        <v>0.33293240304000005</v>
      </c>
      <c r="E8" s="2">
        <v>22.144142961116998</v>
      </c>
      <c r="F8" s="2">
        <v>2.0944792510628334</v>
      </c>
      <c r="G8" s="2">
        <v>30.698568364359833</v>
      </c>
      <c r="H8" s="3"/>
    </row>
    <row r="9" spans="1:8" ht="15">
      <c r="A9" s="1" t="s">
        <v>45</v>
      </c>
      <c r="B9" s="2">
        <v>6.9519315024481116</v>
      </c>
      <c r="C9" s="2">
        <v>1.6670101762123668</v>
      </c>
      <c r="D9" s="2">
        <v>0.42354254532000002</v>
      </c>
      <c r="E9" s="2">
        <v>45.053642943131003</v>
      </c>
      <c r="F9" s="2">
        <v>3.8583855648953729</v>
      </c>
      <c r="G9" s="2">
        <v>57.954512732006854</v>
      </c>
      <c r="H9" s="3"/>
    </row>
    <row r="10" spans="1:8" ht="15">
      <c r="A10" s="1" t="s">
        <v>46</v>
      </c>
      <c r="B10" s="2">
        <v>22.258814434884236</v>
      </c>
      <c r="C10" s="2">
        <v>0.14128666797095746</v>
      </c>
      <c r="D10" s="2">
        <v>0.23407385574</v>
      </c>
      <c r="E10" s="2">
        <v>4.969115079771</v>
      </c>
      <c r="F10" s="2">
        <v>2.4155152298281486</v>
      </c>
      <c r="G10" s="2">
        <v>30.018805268194342</v>
      </c>
      <c r="H10" s="3"/>
    </row>
    <row r="11" spans="1:8" ht="15">
      <c r="A11" s="1" t="s">
        <v>47</v>
      </c>
      <c r="B11" s="2">
        <v>9.4508694230454502</v>
      </c>
      <c r="C11" s="2">
        <v>2.2691234866133976</v>
      </c>
      <c r="D11" s="2">
        <v>0.34665295992</v>
      </c>
      <c r="E11" s="2">
        <v>42.715292477220004</v>
      </c>
      <c r="F11" s="2">
        <v>6.0843451962443469</v>
      </c>
      <c r="G11" s="2">
        <v>60.866283543043203</v>
      </c>
      <c r="H11" s="3"/>
    </row>
    <row r="12" spans="1:8" ht="15">
      <c r="A12" s="1" t="s">
        <v>48</v>
      </c>
      <c r="B12" s="2">
        <v>3.0689942033240563</v>
      </c>
      <c r="C12" s="2">
        <v>0.94162529161428121</v>
      </c>
      <c r="D12" s="2">
        <v>0.17579541600000001</v>
      </c>
      <c r="E12" s="2">
        <v>22.222682497747002</v>
      </c>
      <c r="F12" s="2">
        <v>3.8813486304919613</v>
      </c>
      <c r="G12" s="2">
        <v>30.290446039177301</v>
      </c>
      <c r="H12" s="3"/>
    </row>
    <row r="13" spans="1:8" ht="15">
      <c r="A13" s="1" t="s">
        <v>49</v>
      </c>
      <c r="B13" s="2">
        <v>11.360499284606366</v>
      </c>
      <c r="C13" s="2">
        <v>1.8090447513573884</v>
      </c>
      <c r="D13" s="2">
        <v>6.0475604219999993E-2</v>
      </c>
      <c r="E13" s="2">
        <v>41.219660978337004</v>
      </c>
      <c r="F13" s="2">
        <v>3.0657220599321153</v>
      </c>
      <c r="G13" s="2">
        <v>57.515402678452872</v>
      </c>
      <c r="H13" s="3"/>
    </row>
    <row r="14" spans="1:8" ht="15">
      <c r="A14" s="1" t="s">
        <v>50</v>
      </c>
      <c r="B14" s="2">
        <v>1.8258748187592895</v>
      </c>
      <c r="C14" s="2">
        <v>0.61709069085686385</v>
      </c>
      <c r="D14" s="2">
        <v>5.5121695559999996E-2</v>
      </c>
      <c r="E14" s="2">
        <v>22.896309087793</v>
      </c>
      <c r="F14" s="2">
        <v>2.1887729056204335</v>
      </c>
      <c r="G14" s="2">
        <v>27.583169198589587</v>
      </c>
      <c r="H14" s="3"/>
    </row>
    <row r="15" spans="1:8" ht="15">
      <c r="A15" s="1" t="s">
        <v>51</v>
      </c>
      <c r="B15" s="2">
        <v>6.4310597195418211</v>
      </c>
      <c r="C15" s="2">
        <v>0.48405593962583038</v>
      </c>
      <c r="D15" s="2">
        <v>4.4662286100000004E-2</v>
      </c>
      <c r="E15" s="2">
        <v>25.390978124058996</v>
      </c>
      <c r="F15" s="2">
        <v>1.9187929351026116</v>
      </c>
      <c r="G15" s="2">
        <v>34.269549004429258</v>
      </c>
      <c r="H15" s="3"/>
    </row>
    <row r="16" spans="1:8" ht="15">
      <c r="A16" s="1" t="s">
        <v>52</v>
      </c>
      <c r="B16" s="2">
        <v>19.223699707606958</v>
      </c>
      <c r="C16" s="2">
        <v>2.5608421242394117</v>
      </c>
      <c r="D16" s="2">
        <v>0.67445999322000005</v>
      </c>
      <c r="E16" s="2">
        <v>37.516055572037999</v>
      </c>
      <c r="F16" s="2">
        <v>7.4985870846342051</v>
      </c>
      <c r="G16" s="2">
        <v>67.473644481738575</v>
      </c>
      <c r="H16" s="3"/>
    </row>
    <row r="17" spans="1:8" ht="15">
      <c r="A17" s="1" t="s">
        <v>53</v>
      </c>
      <c r="B17" s="2">
        <v>16.753810396588747</v>
      </c>
      <c r="C17" s="2">
        <v>1.9831772955713036</v>
      </c>
      <c r="D17" s="2">
        <v>0.26582003706000001</v>
      </c>
      <c r="E17" s="2">
        <v>49.149531048</v>
      </c>
      <c r="F17" s="2">
        <v>5.3082943434836896</v>
      </c>
      <c r="G17" s="2">
        <v>73.460633120703747</v>
      </c>
      <c r="H17" s="3"/>
    </row>
    <row r="18" spans="1:8" ht="15">
      <c r="A18" s="1" t="s">
        <v>54</v>
      </c>
      <c r="B18" s="2">
        <v>14.994787286425908</v>
      </c>
      <c r="C18" s="2">
        <v>0.9197347173290028</v>
      </c>
      <c r="D18" s="2">
        <v>0.21534554430000002</v>
      </c>
      <c r="E18" s="2">
        <v>45.223435458958001</v>
      </c>
      <c r="F18" s="2">
        <v>3.6867901908797696</v>
      </c>
      <c r="G18" s="2">
        <v>65.040093197892688</v>
      </c>
      <c r="H18" s="3"/>
    </row>
    <row r="19" spans="1:8" ht="15">
      <c r="A19" s="1" t="s">
        <v>55</v>
      </c>
      <c r="B19" s="2">
        <v>9.2330808568698739</v>
      </c>
      <c r="C19" s="2">
        <v>2.0594180633597174</v>
      </c>
      <c r="D19" s="2">
        <v>0.17409701562000002</v>
      </c>
      <c r="E19" s="2">
        <v>53.852113830971</v>
      </c>
      <c r="F19" s="2">
        <v>4.3583910634091438</v>
      </c>
      <c r="G19" s="2">
        <v>69.677100830229733</v>
      </c>
      <c r="H19" s="3"/>
    </row>
    <row r="20" spans="1:8" ht="15">
      <c r="A20" s="1" t="s">
        <v>56</v>
      </c>
      <c r="B20" s="2">
        <v>3.8317538898666172</v>
      </c>
      <c r="C20" s="2">
        <v>1.3492330046515175</v>
      </c>
      <c r="D20" s="2">
        <v>0.31926810948000001</v>
      </c>
      <c r="E20" s="2">
        <v>44.285771667443996</v>
      </c>
      <c r="F20" s="2">
        <v>10.775501723161586</v>
      </c>
      <c r="G20" s="2">
        <v>60.561528394603712</v>
      </c>
      <c r="H20" s="3"/>
    </row>
    <row r="21" spans="1:8" ht="15">
      <c r="A21" s="1" t="s">
        <v>57</v>
      </c>
      <c r="B21" s="2">
        <v>3.2095420043363436</v>
      </c>
      <c r="C21" s="2">
        <v>1.2362526936405112</v>
      </c>
      <c r="D21" s="2">
        <v>1.6641734759999999E-2</v>
      </c>
      <c r="E21" s="2">
        <v>22.031394230617</v>
      </c>
      <c r="F21" s="2">
        <v>2.7810375619581054</v>
      </c>
      <c r="G21" s="2">
        <v>29.274868225311959</v>
      </c>
      <c r="H21" s="3"/>
    </row>
    <row r="22" spans="1:8" ht="15">
      <c r="A22" s="1" t="s">
        <v>58</v>
      </c>
      <c r="B22" s="2">
        <v>3.727000300000001E-2</v>
      </c>
      <c r="C22" s="2">
        <v>0.17965386628145319</v>
      </c>
      <c r="D22" s="2">
        <v>4.1106372599999993E-3</v>
      </c>
      <c r="E22" s="2">
        <v>8.3038799999999996E-3</v>
      </c>
      <c r="F22" s="2">
        <v>0.83127426798157522</v>
      </c>
      <c r="G22" s="2">
        <v>1.0606126545230283</v>
      </c>
      <c r="H22" s="3"/>
    </row>
    <row r="23" spans="1:8" ht="15">
      <c r="A23" s="1" t="s">
        <v>59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3"/>
    </row>
    <row r="24" spans="1:8" ht="15">
      <c r="A24" s="1" t="s">
        <v>60</v>
      </c>
      <c r="B24" s="2">
        <v>31.240571786435677</v>
      </c>
      <c r="C24" s="2">
        <v>1.692131119418943</v>
      </c>
      <c r="D24" s="2">
        <v>0.12092683284</v>
      </c>
      <c r="E24" s="2">
        <v>79.235716706820995</v>
      </c>
      <c r="F24" s="2">
        <v>6.7182067330264026</v>
      </c>
      <c r="G24" s="2">
        <v>119.00755317854201</v>
      </c>
      <c r="H24" s="3"/>
    </row>
    <row r="25" spans="1:8" ht="15">
      <c r="A25" s="1" t="s">
        <v>61</v>
      </c>
      <c r="B25" s="2">
        <v>12.099106585031384</v>
      </c>
      <c r="C25" s="2">
        <v>0.44814310444574723</v>
      </c>
      <c r="D25" s="2">
        <v>1.9534842359999995E-2</v>
      </c>
      <c r="E25" s="2">
        <v>35.239006740741004</v>
      </c>
      <c r="F25" s="2">
        <v>1.651042198112838</v>
      </c>
      <c r="G25" s="2">
        <v>49.456833470690974</v>
      </c>
      <c r="H25" s="3"/>
    </row>
    <row r="26" spans="1:8" ht="15">
      <c r="A26" s="1" t="s">
        <v>62</v>
      </c>
      <c r="B26" s="2">
        <v>15.270690076434343</v>
      </c>
      <c r="C26" s="2">
        <v>0.65395616281280478</v>
      </c>
      <c r="D26" s="2">
        <v>1.51203543E-2</v>
      </c>
      <c r="E26" s="2">
        <v>37.819344060543003</v>
      </c>
      <c r="F26" s="2">
        <v>3.6553490201055063</v>
      </c>
      <c r="G26" s="2">
        <v>57.414459674195655</v>
      </c>
      <c r="H26" s="3"/>
    </row>
    <row r="27" spans="1:8" ht="15">
      <c r="A27" s="1" t="s">
        <v>63</v>
      </c>
      <c r="B27" s="2">
        <v>0</v>
      </c>
      <c r="C27" s="2">
        <v>4.1944128844568322E-2</v>
      </c>
      <c r="D27" s="2">
        <v>0</v>
      </c>
      <c r="E27" s="2">
        <v>0</v>
      </c>
      <c r="F27" s="2">
        <v>0.429630547744691</v>
      </c>
      <c r="G27" s="2">
        <v>0.47157467658925933</v>
      </c>
      <c r="H27" s="3"/>
    </row>
    <row r="28" spans="1:8" ht="15">
      <c r="A28" s="1" t="s">
        <v>64</v>
      </c>
      <c r="B28" s="2">
        <v>12.022526225921244</v>
      </c>
      <c r="C28" s="2">
        <v>0.54531443336838903</v>
      </c>
      <c r="D28" s="2">
        <v>8.1127643159999999E-2</v>
      </c>
      <c r="E28" s="2">
        <v>21.981140980494999</v>
      </c>
      <c r="F28" s="2">
        <v>2.837403556717728</v>
      </c>
      <c r="G28" s="2">
        <v>37.467512839662362</v>
      </c>
      <c r="H28" s="3"/>
    </row>
    <row r="29" spans="1:8" ht="15">
      <c r="A29" s="1" t="s">
        <v>65</v>
      </c>
      <c r="B29" s="2">
        <v>3.7604974824574393</v>
      </c>
      <c r="C29" s="2">
        <v>0.32197348546125903</v>
      </c>
      <c r="D29" s="2">
        <v>0.12919812912</v>
      </c>
      <c r="E29" s="2">
        <v>18.260016286910002</v>
      </c>
      <c r="F29" s="2">
        <v>1.7953437163381778</v>
      </c>
      <c r="G29" s="2">
        <v>24.267029100286877</v>
      </c>
      <c r="H29" s="3"/>
    </row>
    <row r="30" spans="1:8" ht="15">
      <c r="A30" s="1" t="s">
        <v>66</v>
      </c>
      <c r="B30" s="2">
        <v>0.13477175408882311</v>
      </c>
      <c r="C30" s="2">
        <v>5.0821286327673694E-2</v>
      </c>
      <c r="D30" s="2">
        <v>1.588896972E-2</v>
      </c>
      <c r="E30" s="2">
        <v>2.8224534022359999</v>
      </c>
      <c r="F30" s="2">
        <v>0.70003594386299561</v>
      </c>
      <c r="G30" s="2">
        <v>3.7239713562354924</v>
      </c>
      <c r="H30" s="3"/>
    </row>
    <row r="31" spans="1:8" ht="15">
      <c r="A31" s="1" t="s">
        <v>67</v>
      </c>
      <c r="B31" s="2">
        <v>1.9205620319523313</v>
      </c>
      <c r="C31" s="2">
        <v>0.10880429745844004</v>
      </c>
      <c r="D31" s="2">
        <v>2.6092111799999998E-2</v>
      </c>
      <c r="E31" s="2">
        <v>2.423601798145</v>
      </c>
      <c r="F31" s="2">
        <v>0.63168740121978417</v>
      </c>
      <c r="G31" s="2">
        <v>5.1107476405755552</v>
      </c>
      <c r="H31" s="3"/>
    </row>
    <row r="32" spans="1:8" ht="15">
      <c r="A32" s="1" t="s">
        <v>68</v>
      </c>
      <c r="B32" s="2">
        <v>4.2734083823754263</v>
      </c>
      <c r="C32" s="2">
        <v>0.55791224779620863</v>
      </c>
      <c r="D32" s="2">
        <v>8.7175877280000008E-2</v>
      </c>
      <c r="E32" s="2">
        <v>16.929204759999998</v>
      </c>
      <c r="F32" s="2">
        <v>2.5677910580812937</v>
      </c>
      <c r="G32" s="2">
        <v>24.415492325532927</v>
      </c>
      <c r="H32" s="3"/>
    </row>
    <row r="33" spans="1:8" ht="15">
      <c r="A33" s="1" t="s">
        <v>2</v>
      </c>
      <c r="B33" s="2">
        <f>SUM(B2:B32)</f>
        <v>488.92837273144147</v>
      </c>
      <c r="C33" s="2">
        <f t="shared" ref="C33:G33" si="0">SUM(C2:C32)</f>
        <v>29.248192316282839</v>
      </c>
      <c r="D33" s="2">
        <f t="shared" si="0"/>
        <v>5.6613780602000006</v>
      </c>
      <c r="E33" s="2">
        <f t="shared" si="0"/>
        <v>814.1999210048449</v>
      </c>
      <c r="F33" s="2">
        <f t="shared" si="0"/>
        <v>107.84848039659485</v>
      </c>
      <c r="G33" s="2">
        <f t="shared" si="0"/>
        <v>1445.8863445093641</v>
      </c>
      <c r="H33" s="4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10" workbookViewId="0">
      <selection activeCell="D34" sqref="D34"/>
    </sheetView>
  </sheetViews>
  <sheetFormatPr defaultColWidth="15" defaultRowHeight="15"/>
  <cols>
    <col min="1" max="1" width="15" style="1"/>
    <col min="2" max="2" width="8.375" style="1" customWidth="1"/>
    <col min="3" max="3" width="18.25" style="1" customWidth="1"/>
    <col min="4" max="4" width="20.5" style="1" customWidth="1"/>
    <col min="5" max="5" width="9.375" style="1" customWidth="1"/>
    <col min="6" max="6" width="11.875" style="1" customWidth="1"/>
    <col min="7" max="7" width="7.625" style="1" customWidth="1"/>
    <col min="8" max="16384" width="15" style="1"/>
  </cols>
  <sheetData>
    <row r="1" spans="1:8">
      <c r="A1" s="5" t="s">
        <v>0</v>
      </c>
      <c r="B1" s="1" t="s">
        <v>1</v>
      </c>
      <c r="C1" s="1" t="s">
        <v>69</v>
      </c>
      <c r="D1" s="1" t="s">
        <v>73</v>
      </c>
      <c r="E1" s="1" t="s">
        <v>74</v>
      </c>
      <c r="F1" s="1" t="s">
        <v>72</v>
      </c>
      <c r="G1" s="1" t="s">
        <v>2</v>
      </c>
    </row>
    <row r="2" spans="1:8">
      <c r="A2" s="5" t="s">
        <v>3</v>
      </c>
      <c r="B2" s="2">
        <v>10.284847044316001</v>
      </c>
      <c r="C2" s="2">
        <v>0.12829105124986062</v>
      </c>
      <c r="D2" s="2">
        <v>0.16300000000000001</v>
      </c>
      <c r="E2" s="2">
        <v>9.1055829999999993</v>
      </c>
      <c r="F2" s="2">
        <v>4.6645388146825661</v>
      </c>
      <c r="G2" s="2">
        <v>24.346259910248428</v>
      </c>
      <c r="H2" s="2"/>
    </row>
    <row r="3" spans="1:8">
      <c r="A3" s="5" t="s">
        <v>4</v>
      </c>
      <c r="B3" s="2">
        <v>3.0579125231159998</v>
      </c>
      <c r="C3" s="2">
        <v>0.10563149316880457</v>
      </c>
      <c r="D3" s="2">
        <v>0.126</v>
      </c>
      <c r="E3" s="2">
        <v>4.1785500000000004</v>
      </c>
      <c r="F3" s="2">
        <v>3.3503983399877026</v>
      </c>
      <c r="G3" s="2">
        <v>10.818492356272507</v>
      </c>
      <c r="H3" s="2"/>
    </row>
    <row r="4" spans="1:8">
      <c r="A4" s="5" t="s">
        <v>5</v>
      </c>
      <c r="B4" s="2">
        <v>29.952901643255995</v>
      </c>
      <c r="C4" s="2">
        <v>2.3485438003871066</v>
      </c>
      <c r="D4" s="2">
        <v>0.3654</v>
      </c>
      <c r="E4" s="2">
        <v>45.000219999999999</v>
      </c>
      <c r="F4" s="2">
        <v>10.393910578917211</v>
      </c>
      <c r="G4" s="2">
        <v>88.060976022560325</v>
      </c>
      <c r="H4" s="2"/>
    </row>
    <row r="5" spans="1:8">
      <c r="A5" s="5" t="s">
        <v>6</v>
      </c>
      <c r="B5" s="2">
        <v>112.91415609867597</v>
      </c>
      <c r="C5" s="2">
        <v>0.81066716185246013</v>
      </c>
      <c r="D5" s="2">
        <v>0.13370000000000001</v>
      </c>
      <c r="E5" s="2">
        <v>15.717169999999999</v>
      </c>
      <c r="F5" s="2">
        <v>6.1528867751274339</v>
      </c>
      <c r="G5" s="2">
        <v>135.72858003565588</v>
      </c>
      <c r="H5" s="2"/>
    </row>
    <row r="6" spans="1:8">
      <c r="A6" s="6" t="s">
        <v>75</v>
      </c>
      <c r="B6" s="2">
        <v>11.055605608839999</v>
      </c>
      <c r="C6" s="2">
        <v>1.0260356890956186</v>
      </c>
      <c r="D6" s="2">
        <v>0.27739999999999998</v>
      </c>
      <c r="E6" s="2">
        <v>11.574009999999999</v>
      </c>
      <c r="F6" s="2">
        <v>4.1868900492679355</v>
      </c>
      <c r="G6" s="2">
        <v>28.11994134720355</v>
      </c>
      <c r="H6" s="2"/>
    </row>
    <row r="7" spans="1:8">
      <c r="A7" s="5" t="s">
        <v>8</v>
      </c>
      <c r="B7" s="2">
        <v>20.896212714567994</v>
      </c>
      <c r="C7" s="2">
        <v>0.77437455283776513</v>
      </c>
      <c r="D7" s="2">
        <v>0.73180000000000001</v>
      </c>
      <c r="E7" s="2">
        <v>27.903949999999998</v>
      </c>
      <c r="F7" s="2">
        <v>7.2630825179834586</v>
      </c>
      <c r="G7" s="2">
        <v>57.569419785389215</v>
      </c>
      <c r="H7" s="2"/>
    </row>
    <row r="8" spans="1:8">
      <c r="A8" s="5" t="s">
        <v>9</v>
      </c>
      <c r="B8" s="2">
        <v>4.1052449656599999</v>
      </c>
      <c r="C8" s="2">
        <v>1.2657720462043196</v>
      </c>
      <c r="D8" s="2">
        <v>0.3488</v>
      </c>
      <c r="E8" s="2">
        <v>20.125219999999999</v>
      </c>
      <c r="F8" s="2">
        <v>3.9259382021364506</v>
      </c>
      <c r="G8" s="2">
        <v>29.770975214000767</v>
      </c>
      <c r="H8" s="2"/>
    </row>
    <row r="9" spans="1:8">
      <c r="A9" s="5" t="s">
        <v>10</v>
      </c>
      <c r="B9" s="2">
        <v>4.6110344846439988</v>
      </c>
      <c r="C9" s="2">
        <v>2.3663406693313753</v>
      </c>
      <c r="D9" s="2">
        <v>0.48120000000000002</v>
      </c>
      <c r="E9" s="2">
        <v>21.342510000000001</v>
      </c>
      <c r="F9" s="2">
        <v>5.1193852947484659</v>
      </c>
      <c r="G9" s="2">
        <v>33.92047044872384</v>
      </c>
      <c r="H9" s="2"/>
    </row>
    <row r="10" spans="1:8">
      <c r="A10" s="5" t="s">
        <v>11</v>
      </c>
      <c r="B10" s="2">
        <v>19.754208463991993</v>
      </c>
      <c r="C10" s="2">
        <v>0.20499914803450095</v>
      </c>
      <c r="D10" s="2">
        <v>0.19539999999999999</v>
      </c>
      <c r="E10" s="2">
        <v>3.4717699999999998</v>
      </c>
      <c r="F10" s="2">
        <v>3.5098029129016197</v>
      </c>
      <c r="G10" s="2">
        <v>27.136180524928111</v>
      </c>
      <c r="H10" s="2"/>
    </row>
    <row r="11" spans="1:8">
      <c r="A11" s="5" t="s">
        <v>12</v>
      </c>
      <c r="B11" s="2">
        <v>7.6131811288879998</v>
      </c>
      <c r="C11" s="2">
        <v>3.9600195192472101</v>
      </c>
      <c r="D11" s="2">
        <v>0.48609999999999998</v>
      </c>
      <c r="E11" s="2">
        <v>31.494319999999998</v>
      </c>
      <c r="F11" s="2">
        <v>7.9660544945403897</v>
      </c>
      <c r="G11" s="2">
        <v>51.519675142675595</v>
      </c>
      <c r="H11" s="2"/>
    </row>
    <row r="12" spans="1:8">
      <c r="A12" s="5" t="s">
        <v>13</v>
      </c>
      <c r="B12" s="2">
        <v>2.5081193498839998</v>
      </c>
      <c r="C12" s="2">
        <v>1.3351929396345714</v>
      </c>
      <c r="D12" s="2">
        <v>0.32050000000000001</v>
      </c>
      <c r="E12" s="2">
        <v>14.27214</v>
      </c>
      <c r="F12" s="2">
        <v>6.1647755354413816</v>
      </c>
      <c r="G12" s="2">
        <v>24.600727824959954</v>
      </c>
      <c r="H12" s="2"/>
    </row>
    <row r="13" spans="1:8">
      <c r="A13" s="5" t="s">
        <v>14</v>
      </c>
      <c r="B13" s="2">
        <v>10.944259374007999</v>
      </c>
      <c r="C13" s="2">
        <v>3.4630333473138704</v>
      </c>
      <c r="D13" s="2">
        <v>8.4199999999999997E-2</v>
      </c>
      <c r="E13" s="2">
        <v>30.625769999999999</v>
      </c>
      <c r="F13" s="2">
        <v>5.003821404119785</v>
      </c>
      <c r="G13" s="2">
        <v>50.121084125441648</v>
      </c>
      <c r="H13" s="2"/>
    </row>
    <row r="14" spans="1:8">
      <c r="A14" s="5" t="s">
        <v>15</v>
      </c>
      <c r="B14" s="2">
        <v>1.6680707212759998</v>
      </c>
      <c r="C14" s="2">
        <v>0.91997093129663476</v>
      </c>
      <c r="D14" s="2">
        <v>7.1099999999999997E-2</v>
      </c>
      <c r="E14" s="2">
        <v>4.597855</v>
      </c>
      <c r="F14" s="2">
        <v>2.9342217842859788</v>
      </c>
      <c r="G14" s="2">
        <v>10.191218436858614</v>
      </c>
      <c r="H14" s="2"/>
    </row>
    <row r="15" spans="1:8">
      <c r="A15" s="5" t="s">
        <v>16</v>
      </c>
      <c r="B15" s="2">
        <v>4.981926195672</v>
      </c>
      <c r="C15" s="2">
        <v>0.65026653014752278</v>
      </c>
      <c r="D15" s="2">
        <v>5.3199999999999997E-2</v>
      </c>
      <c r="E15" s="2">
        <v>19.113610000000001</v>
      </c>
      <c r="F15" s="2">
        <v>3.1799915911915324</v>
      </c>
      <c r="G15" s="2">
        <v>27.978994317011058</v>
      </c>
      <c r="H15" s="2"/>
    </row>
    <row r="16" spans="1:8">
      <c r="A16" s="5" t="s">
        <v>17</v>
      </c>
      <c r="B16" s="2">
        <v>10.672261499255999</v>
      </c>
      <c r="C16" s="2">
        <v>3.6636284604285372</v>
      </c>
      <c r="D16" s="2">
        <v>0.4924</v>
      </c>
      <c r="E16" s="2">
        <v>39.581910000000001</v>
      </c>
      <c r="F16" s="2">
        <v>10.10681783217967</v>
      </c>
      <c r="G16" s="2">
        <v>64.517017791864205</v>
      </c>
      <c r="H16" s="2"/>
    </row>
    <row r="17" spans="1:8">
      <c r="A17" s="5" t="s">
        <v>18</v>
      </c>
      <c r="B17" s="2">
        <v>11.673138429175998</v>
      </c>
      <c r="C17" s="2">
        <v>3.4759044994420387</v>
      </c>
      <c r="D17" s="2">
        <v>0.31180000000000002</v>
      </c>
      <c r="E17" s="2">
        <v>42.651400000000002</v>
      </c>
      <c r="F17" s="2">
        <v>8.9306791867782405</v>
      </c>
      <c r="G17" s="2">
        <v>67.04292211539628</v>
      </c>
      <c r="H17" s="2"/>
    </row>
    <row r="18" spans="1:8">
      <c r="A18" s="5" t="s">
        <v>19</v>
      </c>
      <c r="B18" s="2">
        <v>11.872854099264</v>
      </c>
      <c r="C18" s="2">
        <v>1.1592547248284153</v>
      </c>
      <c r="D18" s="2">
        <v>0.1898</v>
      </c>
      <c r="E18" s="2">
        <v>44.693399999999997</v>
      </c>
      <c r="F18" s="2">
        <v>5.1707493747770403</v>
      </c>
      <c r="G18" s="2">
        <v>63.086058198869452</v>
      </c>
      <c r="H18" s="2"/>
    </row>
    <row r="19" spans="1:8">
      <c r="A19" s="5" t="s">
        <v>20</v>
      </c>
      <c r="B19" s="2">
        <v>5.9873195010599991</v>
      </c>
      <c r="C19" s="2">
        <v>3.642730840869234</v>
      </c>
      <c r="D19" s="2">
        <v>0.1353</v>
      </c>
      <c r="E19" s="2">
        <v>34.254950000000001</v>
      </c>
      <c r="F19" s="2">
        <v>5.5586381937607605</v>
      </c>
      <c r="G19" s="2">
        <v>49.57893853569</v>
      </c>
      <c r="H19" s="2"/>
    </row>
    <row r="20" spans="1:8">
      <c r="A20" s="5" t="s">
        <v>21</v>
      </c>
      <c r="B20" s="2">
        <v>2.8836703130919998</v>
      </c>
      <c r="C20" s="2">
        <v>2.3632672520483147</v>
      </c>
      <c r="D20" s="2">
        <v>0.41720000000000002</v>
      </c>
      <c r="E20" s="2">
        <v>19.378219999999999</v>
      </c>
      <c r="F20" s="2">
        <v>15.456518643511265</v>
      </c>
      <c r="G20" s="2">
        <v>40.498876208651581</v>
      </c>
      <c r="H20" s="2"/>
    </row>
    <row r="21" spans="1:8">
      <c r="A21" s="5" t="s">
        <v>22</v>
      </c>
      <c r="B21" s="2">
        <v>2.3244165792399998</v>
      </c>
      <c r="C21" s="2">
        <v>2.486848734731637</v>
      </c>
      <c r="D21" s="2">
        <v>3.5799999999999998E-2</v>
      </c>
      <c r="E21" s="2">
        <v>24.657</v>
      </c>
      <c r="F21" s="2">
        <v>3.1872330315516346</v>
      </c>
      <c r="G21" s="2">
        <v>32.691298345523272</v>
      </c>
      <c r="H21" s="2"/>
    </row>
    <row r="22" spans="1:8">
      <c r="A22" s="5" t="s">
        <v>23</v>
      </c>
      <c r="B22" s="2">
        <v>4.4493332183999992E-2</v>
      </c>
      <c r="C22" s="2">
        <v>0.29169369182992977</v>
      </c>
      <c r="D22" s="2">
        <v>1.21E-2</v>
      </c>
      <c r="E22" s="2">
        <v>10.032349999999999</v>
      </c>
      <c r="F22" s="2">
        <v>0.89937717816089557</v>
      </c>
      <c r="G22" s="2">
        <v>11.280014202174824</v>
      </c>
      <c r="H22" s="2"/>
    </row>
    <row r="23" spans="1:8">
      <c r="A23" s="5" t="s">
        <v>24</v>
      </c>
      <c r="B23" s="2">
        <v>1.937569807012</v>
      </c>
      <c r="C23" s="2">
        <v>0.52367294660922858</v>
      </c>
      <c r="D23" s="2">
        <v>2.5399999999999999E-2</v>
      </c>
      <c r="E23" s="2">
        <v>15.102209999999999</v>
      </c>
      <c r="F23" s="2">
        <v>2.1758986273075815</v>
      </c>
      <c r="G23" s="2">
        <v>19.764751380928811</v>
      </c>
      <c r="H23" s="2"/>
    </row>
    <row r="24" spans="1:8">
      <c r="A24" s="5" t="s">
        <v>25</v>
      </c>
      <c r="B24" s="2">
        <v>9.980000589143998</v>
      </c>
      <c r="C24" s="2">
        <v>1.6773645681199405</v>
      </c>
      <c r="D24" s="2">
        <v>0.12089999999999999</v>
      </c>
      <c r="E24" s="2">
        <v>38.530160000000002</v>
      </c>
      <c r="F24" s="2">
        <v>6.5913166559260752</v>
      </c>
      <c r="G24" s="2">
        <v>56.899741813190019</v>
      </c>
      <c r="H24" s="2"/>
    </row>
    <row r="25" spans="1:8">
      <c r="A25" s="5" t="s">
        <v>26</v>
      </c>
      <c r="B25" s="2">
        <v>12.930025694491999</v>
      </c>
      <c r="C25" s="2">
        <v>0.69044035560192085</v>
      </c>
      <c r="D25" s="2">
        <v>4.4499999999999998E-2</v>
      </c>
      <c r="E25" s="2">
        <v>39.249540000000003</v>
      </c>
      <c r="F25" s="2">
        <v>2.3338554626250296</v>
      </c>
      <c r="G25" s="2">
        <v>55.248361512718951</v>
      </c>
      <c r="H25" s="2"/>
    </row>
    <row r="26" spans="1:8">
      <c r="A26" s="5" t="s">
        <v>27</v>
      </c>
      <c r="B26" s="2">
        <v>10.752939696152</v>
      </c>
      <c r="C26" s="2">
        <v>0.95572402326982209</v>
      </c>
      <c r="D26" s="2">
        <v>3.4500000000000003E-2</v>
      </c>
      <c r="E26" s="2">
        <v>25.922920000000001</v>
      </c>
      <c r="F26" s="2">
        <v>6.017897049294846</v>
      </c>
      <c r="G26" s="2">
        <v>43.683980768716665</v>
      </c>
      <c r="H26" s="2"/>
    </row>
    <row r="27" spans="1:8">
      <c r="A27" s="5" t="s">
        <v>28</v>
      </c>
      <c r="B27" s="2">
        <v>0</v>
      </c>
      <c r="C27" s="2">
        <v>6.5578912502673239E-2</v>
      </c>
      <c r="D27" s="2">
        <v>0</v>
      </c>
      <c r="E27" s="2">
        <v>0</v>
      </c>
      <c r="F27" s="2">
        <v>0.64585972385969204</v>
      </c>
      <c r="G27" s="2">
        <v>0.71143863636236526</v>
      </c>
      <c r="H27" s="2"/>
    </row>
    <row r="28" spans="1:8">
      <c r="A28" s="5" t="s">
        <v>29</v>
      </c>
      <c r="B28" s="2">
        <v>4.6864939587959995</v>
      </c>
      <c r="C28" s="2">
        <v>0.94510002822576744</v>
      </c>
      <c r="D28" s="2">
        <v>0.1013</v>
      </c>
      <c r="E28" s="2">
        <v>17.34216</v>
      </c>
      <c r="F28" s="2">
        <v>3.6250855789300669</v>
      </c>
      <c r="G28" s="2">
        <v>26.700139565951837</v>
      </c>
      <c r="H28" s="2"/>
    </row>
    <row r="29" spans="1:8">
      <c r="A29" s="5" t="s">
        <v>30</v>
      </c>
      <c r="B29" s="2">
        <v>3.5283600256519998</v>
      </c>
      <c r="C29" s="2">
        <v>0.6106012168597218</v>
      </c>
      <c r="D29" s="2">
        <v>0.18390000000000001</v>
      </c>
      <c r="E29" s="2">
        <v>17.30462</v>
      </c>
      <c r="F29" s="2">
        <v>2.5323858738763958</v>
      </c>
      <c r="G29" s="2">
        <v>24.159867116388117</v>
      </c>
      <c r="H29" s="2"/>
    </row>
    <row r="30" spans="1:8">
      <c r="A30" s="5" t="s">
        <v>31</v>
      </c>
      <c r="B30" s="2">
        <v>0.12119786744799999</v>
      </c>
      <c r="C30" s="2">
        <v>6.4509499138228385E-2</v>
      </c>
      <c r="D30" s="2">
        <v>1.6400000000000001E-2</v>
      </c>
      <c r="E30" s="2">
        <v>3.8897110000000001</v>
      </c>
      <c r="F30" s="2">
        <v>1.0308658067674981</v>
      </c>
      <c r="G30" s="2">
        <v>5.1226841733537274</v>
      </c>
      <c r="H30" s="2"/>
    </row>
    <row r="31" spans="1:8">
      <c r="A31" s="5" t="s">
        <v>32</v>
      </c>
      <c r="B31" s="2">
        <v>0.78418233879199994</v>
      </c>
      <c r="C31" s="2">
        <v>0.20633923317730929</v>
      </c>
      <c r="D31" s="2">
        <v>2.46E-2</v>
      </c>
      <c r="E31" s="2">
        <v>2.6995019999999998</v>
      </c>
      <c r="F31" s="2">
        <v>1.0216267759419475</v>
      </c>
      <c r="G31" s="2">
        <v>4.7362503479112563</v>
      </c>
      <c r="H31" s="2"/>
    </row>
    <row r="32" spans="1:8">
      <c r="A32" s="5" t="s">
        <v>33</v>
      </c>
      <c r="B32" s="2">
        <v>2.8831473209560001</v>
      </c>
      <c r="C32" s="2">
        <v>1.0101735159941627</v>
      </c>
      <c r="D32" s="2">
        <v>0.13850000000000001</v>
      </c>
      <c r="E32" s="2">
        <v>13.64733</v>
      </c>
      <c r="F32" s="2">
        <v>4.0386970314813384</v>
      </c>
      <c r="G32" s="2">
        <v>21.717847868431502</v>
      </c>
      <c r="H32" s="2"/>
    </row>
    <row r="33" spans="1:8">
      <c r="A33" s="1" t="s">
        <v>2</v>
      </c>
      <c r="B33" s="2">
        <f>SUM(B2:B32)</f>
        <v>337.40975136851188</v>
      </c>
      <c r="C33" s="2">
        <f t="shared" ref="C33:G33" si="0">SUM(C2:C32)</f>
        <v>43.191971383478496</v>
      </c>
      <c r="D33" s="2">
        <f t="shared" si="0"/>
        <v>6.1222000000000012</v>
      </c>
      <c r="E33" s="2">
        <f t="shared" si="0"/>
        <v>647.46006100000011</v>
      </c>
      <c r="F33" s="2">
        <f t="shared" si="0"/>
        <v>153.13920032206187</v>
      </c>
      <c r="G33" s="2">
        <f t="shared" si="0"/>
        <v>1187.3231840740525</v>
      </c>
      <c r="H33" s="2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8"/>
      <c r="C35" s="8"/>
      <c r="D35" s="8"/>
      <c r="E35" s="8"/>
      <c r="F35" s="8"/>
      <c r="G35" s="7"/>
      <c r="H35" s="7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5"/>
  <sheetViews>
    <sheetView topLeftCell="A10" workbookViewId="0">
      <selection activeCell="O11" sqref="O11"/>
    </sheetView>
  </sheetViews>
  <sheetFormatPr defaultRowHeight="13.5"/>
  <cols>
    <col min="1" max="1" width="13.75" customWidth="1"/>
    <col min="2" max="2" width="9.5" bestFit="1" customWidth="1"/>
    <col min="3" max="4" width="9.125" bestFit="1" customWidth="1"/>
    <col min="5" max="6" width="9.5" bestFit="1" customWidth="1"/>
    <col min="7" max="7" width="11.5" bestFit="1" customWidth="1"/>
  </cols>
  <sheetData>
    <row r="1" spans="1:7" ht="15">
      <c r="A1" s="9" t="s">
        <v>0</v>
      </c>
      <c r="B1" s="2" t="s">
        <v>1</v>
      </c>
      <c r="C1" s="2" t="s">
        <v>69</v>
      </c>
      <c r="D1" s="2" t="s">
        <v>73</v>
      </c>
      <c r="E1" s="2" t="s">
        <v>74</v>
      </c>
      <c r="F1" s="2" t="s">
        <v>72</v>
      </c>
      <c r="G1" s="2" t="s">
        <v>2</v>
      </c>
    </row>
    <row r="2" spans="1:7" ht="15">
      <c r="A2" s="9" t="s">
        <v>3</v>
      </c>
      <c r="B2" s="2">
        <v>10.186887267271407</v>
      </c>
      <c r="C2" s="2">
        <v>0.11415743942901303</v>
      </c>
      <c r="D2" s="2">
        <v>0.15596023789247998</v>
      </c>
      <c r="E2" s="2">
        <v>9.087910149939999</v>
      </c>
      <c r="F2" s="2">
        <v>4.9672173771876587</v>
      </c>
      <c r="G2" s="2">
        <f t="shared" ref="G2:G32" si="0">SUM(B2:F2)</f>
        <v>24.512132471720555</v>
      </c>
    </row>
    <row r="3" spans="1:7" ht="15">
      <c r="A3" s="9" t="s">
        <v>4</v>
      </c>
      <c r="B3" s="2">
        <v>5.1916541006285524</v>
      </c>
      <c r="C3" s="2">
        <v>0.16823806483734574</v>
      </c>
      <c r="D3" s="2">
        <v>0.22858262759087999</v>
      </c>
      <c r="E3" s="2">
        <v>3.8871226177699998</v>
      </c>
      <c r="F3" s="2">
        <v>2.6592316588127463</v>
      </c>
      <c r="G3" s="2">
        <f t="shared" si="0"/>
        <v>12.134829069639524</v>
      </c>
    </row>
    <row r="4" spans="1:7" ht="15">
      <c r="A4" s="9" t="s">
        <v>5</v>
      </c>
      <c r="B4" s="2">
        <v>30.604477538902685</v>
      </c>
      <c r="C4" s="2">
        <v>2.5661688160485476</v>
      </c>
      <c r="D4" s="2">
        <v>0.38079707182560008</v>
      </c>
      <c r="E4" s="2">
        <v>49.536999373379999</v>
      </c>
      <c r="F4" s="2">
        <v>10.837249141809862</v>
      </c>
      <c r="G4" s="2">
        <f t="shared" si="0"/>
        <v>93.92569194196669</v>
      </c>
    </row>
    <row r="5" spans="1:7" ht="15">
      <c r="A5" s="9" t="s">
        <v>6</v>
      </c>
      <c r="B5" s="2">
        <v>114.54924536071528</v>
      </c>
      <c r="C5" s="2">
        <v>0.70242736739440292</v>
      </c>
      <c r="D5" s="2">
        <v>0.13651432846656</v>
      </c>
      <c r="E5" s="2">
        <v>23.105126132359999</v>
      </c>
      <c r="F5" s="2">
        <v>6.374370650650194</v>
      </c>
      <c r="G5" s="2">
        <f t="shared" si="0"/>
        <v>144.86768383958645</v>
      </c>
    </row>
    <row r="6" spans="1:7" ht="15">
      <c r="A6" s="10" t="s">
        <v>75</v>
      </c>
      <c r="B6" s="2">
        <v>9.1386428787551282</v>
      </c>
      <c r="C6" s="2">
        <v>1.5427962187786299</v>
      </c>
      <c r="D6" s="2">
        <v>0.30071396489151997</v>
      </c>
      <c r="E6" s="2">
        <v>9.2605372399999997</v>
      </c>
      <c r="F6" s="2">
        <v>4.2928988820489948</v>
      </c>
      <c r="G6" s="2">
        <f t="shared" si="0"/>
        <v>24.535589184474272</v>
      </c>
    </row>
    <row r="7" spans="1:7" ht="15">
      <c r="A7" s="9" t="s">
        <v>8</v>
      </c>
      <c r="B7" s="2">
        <v>21.594144093433432</v>
      </c>
      <c r="C7" s="2">
        <v>1.5439994629306413</v>
      </c>
      <c r="D7" s="2">
        <v>0.70966231988336004</v>
      </c>
      <c r="E7" s="2">
        <v>27.20024878892</v>
      </c>
      <c r="F7" s="2">
        <v>7.4514315623061469</v>
      </c>
      <c r="G7" s="2">
        <f t="shared" si="0"/>
        <v>58.499486227473582</v>
      </c>
    </row>
    <row r="8" spans="1:7" ht="15">
      <c r="A8" s="9" t="s">
        <v>9</v>
      </c>
      <c r="B8" s="2">
        <v>3.6513120132554135</v>
      </c>
      <c r="C8" s="2">
        <v>2.3415652111340335</v>
      </c>
      <c r="D8" s="2">
        <v>0.38463137642016004</v>
      </c>
      <c r="E8" s="2">
        <v>17.937155131219999</v>
      </c>
      <c r="F8" s="2">
        <v>4.0969192508554899</v>
      </c>
      <c r="G8" s="2">
        <f t="shared" si="0"/>
        <v>28.411582982885097</v>
      </c>
    </row>
    <row r="9" spans="1:7" ht="15">
      <c r="A9" s="9" t="s">
        <v>10</v>
      </c>
      <c r="B9" s="2">
        <v>4.5302842730429607</v>
      </c>
      <c r="C9" s="2">
        <v>2.8421617840946602</v>
      </c>
      <c r="D9" s="2">
        <v>0.46575668823167993</v>
      </c>
      <c r="E9" s="2">
        <v>22.953722244000001</v>
      </c>
      <c r="F9" s="2">
        <v>4.9134322858832977</v>
      </c>
      <c r="G9" s="2">
        <f t="shared" si="0"/>
        <v>35.705357275252602</v>
      </c>
    </row>
    <row r="10" spans="1:7" ht="15">
      <c r="A10" s="9" t="s">
        <v>11</v>
      </c>
      <c r="B10" s="2">
        <v>18.981657702641336</v>
      </c>
      <c r="C10" s="2">
        <v>0.16076333915167873</v>
      </c>
      <c r="D10" s="2">
        <v>0.18742490039712004</v>
      </c>
      <c r="E10" s="2">
        <v>2.9622112739999995</v>
      </c>
      <c r="F10" s="2">
        <v>3.8244812067652303</v>
      </c>
      <c r="G10" s="2">
        <f t="shared" si="0"/>
        <v>26.116538422955362</v>
      </c>
    </row>
    <row r="11" spans="1:7" ht="15">
      <c r="A11" s="9" t="s">
        <v>12</v>
      </c>
      <c r="B11" s="2">
        <v>7.3581598685331233</v>
      </c>
      <c r="C11" s="2">
        <v>3.2243724960505884</v>
      </c>
      <c r="D11" s="2">
        <v>0.50277047914799999</v>
      </c>
      <c r="E11" s="2">
        <v>32.179044847360004</v>
      </c>
      <c r="F11" s="2">
        <v>8.3297309073739481</v>
      </c>
      <c r="G11" s="2">
        <f t="shared" si="0"/>
        <v>51.594078598465664</v>
      </c>
    </row>
    <row r="12" spans="1:7" ht="15">
      <c r="A12" s="9" t="s">
        <v>13</v>
      </c>
      <c r="B12" s="2">
        <v>2.5728642409534697</v>
      </c>
      <c r="C12" s="2">
        <v>1.080361588344984</v>
      </c>
      <c r="D12" s="2">
        <v>0.39833225106816</v>
      </c>
      <c r="E12" s="2">
        <v>14.028198658229998</v>
      </c>
      <c r="F12" s="2">
        <v>7.0625634987855754</v>
      </c>
      <c r="G12" s="2">
        <f t="shared" si="0"/>
        <v>25.142320237382187</v>
      </c>
    </row>
    <row r="13" spans="1:7" ht="15">
      <c r="A13" s="9" t="s">
        <v>14</v>
      </c>
      <c r="B13" s="2">
        <v>11.272729600511976</v>
      </c>
      <c r="C13" s="2">
        <v>2.8550081424113514</v>
      </c>
      <c r="D13" s="2">
        <v>0.13647577949904</v>
      </c>
      <c r="E13" s="2">
        <v>28.051540994370001</v>
      </c>
      <c r="F13" s="2">
        <v>5.2647281406590336</v>
      </c>
      <c r="G13" s="2">
        <f t="shared" si="0"/>
        <v>47.580482657451398</v>
      </c>
    </row>
    <row r="14" spans="1:7" ht="15">
      <c r="A14" s="9" t="s">
        <v>15</v>
      </c>
      <c r="B14" s="2">
        <v>1.6638806926250416</v>
      </c>
      <c r="C14" s="2">
        <v>0.78250024671195872</v>
      </c>
      <c r="D14" s="2">
        <v>7.9493450106239996E-2</v>
      </c>
      <c r="E14" s="2">
        <v>36.212234788440007</v>
      </c>
      <c r="F14" s="2">
        <v>3.0898162198152357</v>
      </c>
      <c r="G14" s="2">
        <f t="shared" si="0"/>
        <v>41.827925397698479</v>
      </c>
    </row>
    <row r="15" spans="1:7" ht="15">
      <c r="A15" s="9" t="s">
        <v>16</v>
      </c>
      <c r="B15" s="2">
        <v>4.5833845074857429</v>
      </c>
      <c r="C15" s="2">
        <v>0.72370188219036402</v>
      </c>
      <c r="D15" s="2">
        <v>4.8682463014560001E-2</v>
      </c>
      <c r="E15" s="2">
        <v>16.24522756436</v>
      </c>
      <c r="F15" s="2">
        <v>3.2178425397580304</v>
      </c>
      <c r="G15" s="2">
        <f t="shared" si="0"/>
        <v>24.818838956808698</v>
      </c>
    </row>
    <row r="16" spans="1:7" ht="15">
      <c r="A16" s="9" t="s">
        <v>17</v>
      </c>
      <c r="B16" s="2">
        <v>12.940079101855268</v>
      </c>
      <c r="C16" s="2">
        <v>3.9762639657923482</v>
      </c>
      <c r="D16" s="2">
        <v>0.69724189007040005</v>
      </c>
      <c r="E16" s="2">
        <v>41.696030126620002</v>
      </c>
      <c r="F16" s="2">
        <v>10.466424851014764</v>
      </c>
      <c r="G16" s="2">
        <f t="shared" si="0"/>
        <v>69.776039935352784</v>
      </c>
    </row>
    <row r="17" spans="1:7" ht="15">
      <c r="A17" s="9" t="s">
        <v>18</v>
      </c>
      <c r="B17" s="2">
        <v>12.400117199368239</v>
      </c>
      <c r="C17" s="2">
        <v>3.7760393750986569</v>
      </c>
      <c r="D17" s="2">
        <v>0.32998418264208002</v>
      </c>
      <c r="E17" s="2">
        <v>29.27677230942</v>
      </c>
      <c r="F17" s="2">
        <v>9.0189159483216326</v>
      </c>
      <c r="G17" s="2">
        <f t="shared" si="0"/>
        <v>54.801829014850611</v>
      </c>
    </row>
    <row r="18" spans="1:7" ht="15">
      <c r="A18" s="9" t="s">
        <v>19</v>
      </c>
      <c r="B18" s="2">
        <v>11.550679572897922</v>
      </c>
      <c r="C18" s="2">
        <v>1.4307410483963148</v>
      </c>
      <c r="D18" s="2">
        <v>0.17686108788864</v>
      </c>
      <c r="E18" s="2">
        <v>43.458644640240003</v>
      </c>
      <c r="F18" s="2">
        <v>5.2407459689173459</v>
      </c>
      <c r="G18" s="2">
        <f t="shared" si="0"/>
        <v>61.857672318340228</v>
      </c>
    </row>
    <row r="19" spans="1:7" ht="15">
      <c r="A19" s="9" t="s">
        <v>20</v>
      </c>
      <c r="B19" s="2">
        <v>6.4519309427772162</v>
      </c>
      <c r="C19" s="2">
        <v>3.0556241586767205</v>
      </c>
      <c r="D19" s="2">
        <v>0.14740083736272</v>
      </c>
      <c r="E19" s="2">
        <v>39.153210487419997</v>
      </c>
      <c r="F19" s="2">
        <v>4.9730622727770051</v>
      </c>
      <c r="G19" s="2">
        <f t="shared" si="0"/>
        <v>53.78122869901366</v>
      </c>
    </row>
    <row r="20" spans="1:7" ht="15">
      <c r="A20" s="9" t="s">
        <v>21</v>
      </c>
      <c r="B20" s="2">
        <v>2.895430690930648</v>
      </c>
      <c r="C20" s="2">
        <v>1.7906162969006665</v>
      </c>
      <c r="D20" s="2">
        <v>0.44779657556015995</v>
      </c>
      <c r="E20" s="2">
        <v>23.100735135280001</v>
      </c>
      <c r="F20" s="2">
        <v>15.984453138287105</v>
      </c>
      <c r="G20" s="2">
        <f t="shared" si="0"/>
        <v>44.219031836958578</v>
      </c>
    </row>
    <row r="21" spans="1:7" ht="15">
      <c r="A21" s="9" t="s">
        <v>22</v>
      </c>
      <c r="B21" s="2">
        <v>2.4913662940967973</v>
      </c>
      <c r="C21" s="2">
        <v>1.9012860287998714</v>
      </c>
      <c r="D21" s="2">
        <v>3.1926370124640002E-2</v>
      </c>
      <c r="E21" s="2">
        <v>21.05944125465</v>
      </c>
      <c r="F21" s="2">
        <v>3.1167678555998792</v>
      </c>
      <c r="G21" s="2">
        <f t="shared" si="0"/>
        <v>28.600787803271185</v>
      </c>
    </row>
    <row r="22" spans="1:7" ht="15">
      <c r="A22" s="9" t="s">
        <v>23</v>
      </c>
      <c r="B22" s="2">
        <v>4.4925346343360012E-2</v>
      </c>
      <c r="C22" s="2">
        <v>0.22674379034589731</v>
      </c>
      <c r="D22" s="2">
        <v>8.0183787960000016E-3</v>
      </c>
      <c r="E22" s="2">
        <v>9.1977192470299993</v>
      </c>
      <c r="F22" s="2">
        <v>0.48734062693668301</v>
      </c>
      <c r="G22" s="2">
        <f t="shared" si="0"/>
        <v>9.9647473894519401</v>
      </c>
    </row>
    <row r="23" spans="1:7" ht="15">
      <c r="A23" s="9" t="s">
        <v>24</v>
      </c>
      <c r="B23" s="2">
        <v>3.1983485236780522</v>
      </c>
      <c r="C23" s="2">
        <v>0.64143966240866723</v>
      </c>
      <c r="D23" s="2">
        <v>1.6897639183200003E-2</v>
      </c>
      <c r="E23" s="2">
        <v>19.181584472159997</v>
      </c>
      <c r="F23" s="2">
        <v>2.2399838393497178</v>
      </c>
      <c r="G23" s="2">
        <f t="shared" si="0"/>
        <v>25.278254136779637</v>
      </c>
    </row>
    <row r="24" spans="1:7" ht="15">
      <c r="A24" s="9" t="s">
        <v>25</v>
      </c>
      <c r="B24" s="2">
        <v>10.511958155361398</v>
      </c>
      <c r="C24" s="2">
        <v>1.867716307832572</v>
      </c>
      <c r="D24" s="2">
        <v>0.12071619176016002</v>
      </c>
      <c r="E24" s="2">
        <v>54.095159477679999</v>
      </c>
      <c r="F24" s="2">
        <v>6.7960878797658086</v>
      </c>
      <c r="G24" s="2">
        <f t="shared" si="0"/>
        <v>73.391638012399937</v>
      </c>
    </row>
    <row r="25" spans="1:7" ht="15">
      <c r="A25" s="9" t="s">
        <v>26</v>
      </c>
      <c r="B25" s="2">
        <v>11.483631254481503</v>
      </c>
      <c r="C25" s="2">
        <v>0.89132000784069954</v>
      </c>
      <c r="D25" s="2">
        <v>5.0672960086560005E-2</v>
      </c>
      <c r="E25" s="2">
        <v>40.084424856269997</v>
      </c>
      <c r="F25" s="2">
        <v>2.4509451235854973</v>
      </c>
      <c r="G25" s="2">
        <f t="shared" si="0"/>
        <v>54.96099420226426</v>
      </c>
    </row>
    <row r="26" spans="1:7" ht="15">
      <c r="A26" s="9" t="s">
        <v>27</v>
      </c>
      <c r="B26" s="2">
        <v>11.580421961092705</v>
      </c>
      <c r="C26" s="2">
        <v>1.3109380221440128</v>
      </c>
      <c r="D26" s="2">
        <v>4.5073568134080005E-2</v>
      </c>
      <c r="E26" s="2">
        <v>24.375169964720001</v>
      </c>
      <c r="F26" s="2">
        <v>6.4835452382573813</v>
      </c>
      <c r="G26" s="2">
        <f t="shared" si="0"/>
        <v>43.795148754348176</v>
      </c>
    </row>
    <row r="27" spans="1:7" ht="15">
      <c r="A27" s="9" t="s">
        <v>28</v>
      </c>
      <c r="B27" s="2">
        <v>0</v>
      </c>
      <c r="C27" s="2">
        <v>7.0433201587084673E-2</v>
      </c>
      <c r="D27" s="2">
        <v>0</v>
      </c>
      <c r="E27" s="2">
        <v>0</v>
      </c>
      <c r="F27" s="2">
        <v>0.69997626721508965</v>
      </c>
      <c r="G27" s="2">
        <f t="shared" si="0"/>
        <v>0.77040946880217431</v>
      </c>
    </row>
    <row r="28" spans="1:7" ht="15">
      <c r="A28" s="9" t="s">
        <v>29</v>
      </c>
      <c r="B28" s="2">
        <v>5.461950322049212</v>
      </c>
      <c r="C28" s="2">
        <v>0.89103414415394022</v>
      </c>
      <c r="D28" s="2">
        <v>9.2033424328320013E-2</v>
      </c>
      <c r="E28" s="2">
        <v>16.65538860997</v>
      </c>
      <c r="F28" s="2">
        <v>3.1667965335098684</v>
      </c>
      <c r="G28" s="2">
        <f t="shared" si="0"/>
        <v>26.267203034011338</v>
      </c>
    </row>
    <row r="29" spans="1:7" ht="15">
      <c r="A29" s="9" t="s">
        <v>30</v>
      </c>
      <c r="B29" s="2">
        <v>3.6586724425986867</v>
      </c>
      <c r="C29" s="2">
        <v>0.65001110109420901</v>
      </c>
      <c r="D29" s="2">
        <v>0.17808509492976002</v>
      </c>
      <c r="E29" s="2">
        <v>17.70678317997</v>
      </c>
      <c r="F29" s="2">
        <v>2.5421031607971609</v>
      </c>
      <c r="G29" s="2">
        <f t="shared" si="0"/>
        <v>24.735654979389817</v>
      </c>
    </row>
    <row r="30" spans="1:7" ht="15">
      <c r="A30" s="9" t="s">
        <v>31</v>
      </c>
      <c r="B30" s="2">
        <v>0.11997250194144</v>
      </c>
      <c r="C30" s="2">
        <v>8.240086579497774E-2</v>
      </c>
      <c r="D30" s="2">
        <v>1.7694276304320002E-2</v>
      </c>
      <c r="E30" s="2">
        <v>3.7467296805999997</v>
      </c>
      <c r="F30" s="2">
        <v>0.93042752803506557</v>
      </c>
      <c r="G30" s="2">
        <f t="shared" si="0"/>
        <v>4.8972248526758033</v>
      </c>
    </row>
    <row r="31" spans="1:7" ht="15">
      <c r="A31" s="9" t="s">
        <v>32</v>
      </c>
      <c r="B31" s="2">
        <v>0.78708960996028854</v>
      </c>
      <c r="C31" s="2">
        <v>0.24040165643510045</v>
      </c>
      <c r="D31" s="2">
        <v>2.4561831152000002E-2</v>
      </c>
      <c r="E31" s="2">
        <v>2.69950206595</v>
      </c>
      <c r="F31" s="2">
        <v>0.98640129729138226</v>
      </c>
      <c r="G31" s="2">
        <f t="shared" si="0"/>
        <v>4.7379564607887712</v>
      </c>
    </row>
    <row r="32" spans="1:7" ht="15">
      <c r="A32" s="9" t="s">
        <v>33</v>
      </c>
      <c r="B32" s="2">
        <v>3.728649564854345</v>
      </c>
      <c r="C32" s="2">
        <v>1.0648907010992743</v>
      </c>
      <c r="D32" s="2">
        <v>0.14797453429008003</v>
      </c>
      <c r="E32" s="2">
        <v>15.960749323999998</v>
      </c>
      <c r="F32" s="2">
        <v>4.1971732903924801</v>
      </c>
      <c r="G32" s="2">
        <f t="shared" si="0"/>
        <v>25.099437414636178</v>
      </c>
    </row>
    <row r="33" spans="1:8" ht="15">
      <c r="A33" s="2" t="s">
        <v>2</v>
      </c>
      <c r="B33" s="2">
        <f t="shared" ref="B33:G33" si="1">SUM(B2:B32)</f>
        <v>345.1845476230427</v>
      </c>
      <c r="C33" s="2">
        <f t="shared" si="1"/>
        <v>44.516122393909221</v>
      </c>
      <c r="D33" s="2">
        <f t="shared" si="1"/>
        <v>6.6487367810484788</v>
      </c>
      <c r="E33" s="2">
        <f t="shared" si="1"/>
        <v>694.09532463632991</v>
      </c>
      <c r="F33" s="2">
        <f t="shared" si="1"/>
        <v>156.16306414276531</v>
      </c>
      <c r="G33" s="2">
        <f t="shared" si="1"/>
        <v>1246.6077955770959</v>
      </c>
      <c r="H33" s="2"/>
    </row>
    <row r="34" spans="1:8" ht="15">
      <c r="A34" s="2"/>
      <c r="B34" s="2"/>
      <c r="C34" s="2"/>
      <c r="D34" s="2"/>
      <c r="E34" s="2"/>
      <c r="F34" s="2"/>
      <c r="G34" s="2"/>
    </row>
    <row r="35" spans="1:8" ht="15">
      <c r="A35" s="2"/>
      <c r="G35" s="2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5"/>
  <sheetViews>
    <sheetView topLeftCell="A10" workbookViewId="0">
      <selection activeCell="O24" sqref="O24"/>
    </sheetView>
  </sheetViews>
  <sheetFormatPr defaultRowHeight="13.5"/>
  <cols>
    <col min="1" max="1" width="13.75" customWidth="1"/>
    <col min="7" max="7" width="11.375" bestFit="1" customWidth="1"/>
  </cols>
  <sheetData>
    <row r="1" spans="1:7" ht="15">
      <c r="A1" s="9" t="s">
        <v>0</v>
      </c>
      <c r="B1" s="2" t="s">
        <v>1</v>
      </c>
      <c r="C1" s="2" t="s">
        <v>69</v>
      </c>
      <c r="D1" s="2" t="s">
        <v>73</v>
      </c>
      <c r="E1" s="2" t="s">
        <v>74</v>
      </c>
      <c r="F1" s="2" t="s">
        <v>72</v>
      </c>
      <c r="G1" s="2" t="s">
        <v>2</v>
      </c>
    </row>
    <row r="2" spans="1:7" ht="15">
      <c r="A2" s="9" t="s">
        <v>3</v>
      </c>
      <c r="B2" s="2">
        <v>8.5587506290583306</v>
      </c>
      <c r="C2" s="2">
        <v>0.12708622127818628</v>
      </c>
      <c r="D2" s="2">
        <v>0.18714655399839999</v>
      </c>
      <c r="E2" s="2">
        <v>7.4315542404899997</v>
      </c>
      <c r="F2" s="2">
        <v>4.3038586764271312</v>
      </c>
      <c r="G2" s="2">
        <f t="shared" ref="G2:G32" si="0">SUM(B2:F2)</f>
        <v>20.608396321252052</v>
      </c>
    </row>
    <row r="3" spans="1:7" ht="15">
      <c r="A3" s="9" t="s">
        <v>4</v>
      </c>
      <c r="B3" s="2">
        <v>4.9080462962747156</v>
      </c>
      <c r="C3" s="2">
        <v>0.1681986564366868</v>
      </c>
      <c r="D3" s="2">
        <v>0.29321725305663998</v>
      </c>
      <c r="E3" s="2">
        <v>3.5795780875200007</v>
      </c>
      <c r="F3" s="2">
        <v>2.1542537289736967</v>
      </c>
      <c r="G3" s="2">
        <f t="shared" si="0"/>
        <v>11.103294022261739</v>
      </c>
    </row>
    <row r="4" spans="1:7" ht="15">
      <c r="A4" s="9" t="s">
        <v>5</v>
      </c>
      <c r="B4" s="2">
        <v>31.033754879734325</v>
      </c>
      <c r="C4" s="2">
        <v>2.6908852373386201</v>
      </c>
      <c r="D4" s="2">
        <v>0.41750829044447996</v>
      </c>
      <c r="E4" s="2">
        <v>48.871602637210003</v>
      </c>
      <c r="F4" s="2">
        <v>9.5463477241331258</v>
      </c>
      <c r="G4" s="2">
        <f t="shared" si="0"/>
        <v>92.560098768860556</v>
      </c>
    </row>
    <row r="5" spans="1:7" ht="15">
      <c r="A5" s="9" t="s">
        <v>6</v>
      </c>
      <c r="B5" s="2">
        <v>142.83211421427876</v>
      </c>
      <c r="C5" s="2">
        <v>1.0408625452006941</v>
      </c>
      <c r="D5" s="2">
        <v>0.21281738457183996</v>
      </c>
      <c r="E5" s="2">
        <v>23.545170276700002</v>
      </c>
      <c r="F5" s="2">
        <v>5.946511400333204</v>
      </c>
      <c r="G5" s="2">
        <f t="shared" si="0"/>
        <v>173.57747582108451</v>
      </c>
    </row>
    <row r="6" spans="1:7" ht="15">
      <c r="A6" s="10" t="s">
        <v>75</v>
      </c>
      <c r="B6" s="2">
        <v>11.945050666870191</v>
      </c>
      <c r="C6" s="2">
        <v>2.1157036550873243</v>
      </c>
      <c r="D6" s="2">
        <v>0.34876559715711997</v>
      </c>
      <c r="E6" s="2">
        <v>12.254138861710002</v>
      </c>
      <c r="F6" s="2">
        <v>3.891045559012543</v>
      </c>
      <c r="G6" s="2">
        <f t="shared" si="0"/>
        <v>30.554704339837183</v>
      </c>
    </row>
    <row r="7" spans="1:7" ht="15">
      <c r="A7" s="9" t="s">
        <v>8</v>
      </c>
      <c r="B7" s="2">
        <v>21.444597047064082</v>
      </c>
      <c r="C7" s="2">
        <v>1.7515355080475856</v>
      </c>
      <c r="D7" s="2">
        <v>0.75419631778111984</v>
      </c>
      <c r="E7" s="2">
        <v>27.048015748320001</v>
      </c>
      <c r="F7" s="2">
        <v>7.7906777040738096</v>
      </c>
      <c r="G7" s="2">
        <f t="shared" si="0"/>
        <v>58.789022325286595</v>
      </c>
    </row>
    <row r="8" spans="1:7" ht="15">
      <c r="A8" s="9" t="s">
        <v>9</v>
      </c>
      <c r="B8" s="2">
        <v>3.6506453122493845</v>
      </c>
      <c r="C8" s="2">
        <v>2.8842282988728249</v>
      </c>
      <c r="D8" s="2">
        <v>0.37710654381119985</v>
      </c>
      <c r="E8" s="2">
        <v>18.59569229225</v>
      </c>
      <c r="F8" s="2">
        <v>3.5670683627305531</v>
      </c>
      <c r="G8" s="2">
        <f t="shared" si="0"/>
        <v>29.074740809913962</v>
      </c>
    </row>
    <row r="9" spans="1:7" ht="15">
      <c r="A9" s="9" t="s">
        <v>10</v>
      </c>
      <c r="B9" s="2">
        <v>5.0189386561752523</v>
      </c>
      <c r="C9" s="2">
        <v>3.0822303435533853</v>
      </c>
      <c r="D9" s="2">
        <v>0.41847811061119988</v>
      </c>
      <c r="E9" s="2">
        <v>23.375827078979999</v>
      </c>
      <c r="F9" s="2">
        <v>4.8005247536904738</v>
      </c>
      <c r="G9" s="2">
        <f t="shared" si="0"/>
        <v>36.695998943010309</v>
      </c>
    </row>
    <row r="10" spans="1:7" ht="15">
      <c r="A10" s="9" t="s">
        <v>11</v>
      </c>
      <c r="B10" s="2">
        <v>16.499002886419614</v>
      </c>
      <c r="C10" s="2">
        <v>0.14507119813489475</v>
      </c>
      <c r="D10" s="2">
        <v>0.21157336623935996</v>
      </c>
      <c r="E10" s="2">
        <v>2.5618931091899997</v>
      </c>
      <c r="F10" s="2">
        <v>3.3578587233079555</v>
      </c>
      <c r="G10" s="2">
        <f t="shared" si="0"/>
        <v>22.775399283291822</v>
      </c>
    </row>
    <row r="11" spans="1:7" ht="15">
      <c r="A11" s="9" t="s">
        <v>12</v>
      </c>
      <c r="B11" s="2">
        <v>9.3254124070477058</v>
      </c>
      <c r="C11" s="2">
        <v>3.3477054552428043</v>
      </c>
      <c r="D11" s="2">
        <v>0.51902151156575982</v>
      </c>
      <c r="E11" s="2">
        <v>26.612116110419997</v>
      </c>
      <c r="F11" s="2">
        <v>6.0923351946402979</v>
      </c>
      <c r="G11" s="2">
        <f t="shared" si="0"/>
        <v>45.896590678916567</v>
      </c>
    </row>
    <row r="12" spans="1:7" ht="15">
      <c r="A12" s="9" t="s">
        <v>13</v>
      </c>
      <c r="B12" s="2">
        <v>2.6791831138280928</v>
      </c>
      <c r="C12" s="2">
        <v>1.0137616749622345</v>
      </c>
      <c r="D12" s="2">
        <v>0.46583775066943994</v>
      </c>
      <c r="E12" s="2">
        <v>14.53373900902</v>
      </c>
      <c r="F12" s="2">
        <v>5.509970334953767</v>
      </c>
      <c r="G12" s="2">
        <f t="shared" si="0"/>
        <v>24.202491883433535</v>
      </c>
    </row>
    <row r="13" spans="1:7" ht="15">
      <c r="A13" s="9" t="s">
        <v>14</v>
      </c>
      <c r="B13" s="2">
        <v>10.632259472859275</v>
      </c>
      <c r="C13" s="2">
        <v>3.2919557235266077</v>
      </c>
      <c r="D13" s="2">
        <v>0.1458611565072</v>
      </c>
      <c r="E13" s="2">
        <v>32.71361472601</v>
      </c>
      <c r="F13" s="2">
        <v>3.9191412491383777</v>
      </c>
      <c r="G13" s="2">
        <f t="shared" si="0"/>
        <v>50.70283232804146</v>
      </c>
    </row>
    <row r="14" spans="1:7" ht="15">
      <c r="A14" s="9" t="s">
        <v>15</v>
      </c>
      <c r="B14" s="2">
        <v>1.724066378792672</v>
      </c>
      <c r="C14" s="2">
        <v>0.81403843353224825</v>
      </c>
      <c r="D14" s="2">
        <v>8.7803971414079987E-2</v>
      </c>
      <c r="E14" s="2">
        <v>35.726463895839998</v>
      </c>
      <c r="F14" s="2">
        <v>2.4265466767942603</v>
      </c>
      <c r="G14" s="2">
        <f t="shared" si="0"/>
        <v>40.778919356373258</v>
      </c>
    </row>
    <row r="15" spans="1:7" ht="15">
      <c r="A15" s="9" t="s">
        <v>16</v>
      </c>
      <c r="B15" s="2">
        <v>4.8903373299187152</v>
      </c>
      <c r="C15" s="2">
        <v>0.72501309283669546</v>
      </c>
      <c r="D15" s="2">
        <v>4.6452472092479991E-2</v>
      </c>
      <c r="E15" s="2">
        <v>19.533965094460001</v>
      </c>
      <c r="F15" s="2">
        <v>3.5971565856886998</v>
      </c>
      <c r="G15" s="2">
        <f t="shared" si="0"/>
        <v>28.792924574996594</v>
      </c>
    </row>
    <row r="16" spans="1:7" ht="15">
      <c r="A16" s="9" t="s">
        <v>17</v>
      </c>
      <c r="B16" s="2">
        <v>10.455154705008473</v>
      </c>
      <c r="C16" s="2">
        <v>3.7243691832487591</v>
      </c>
      <c r="D16" s="2">
        <v>0.72573482275423995</v>
      </c>
      <c r="E16" s="2">
        <v>40.354319701440005</v>
      </c>
      <c r="F16" s="2">
        <v>8.4464071689492055</v>
      </c>
      <c r="G16" s="2">
        <f t="shared" si="0"/>
        <v>63.705985581400682</v>
      </c>
    </row>
    <row r="17" spans="1:7" ht="15">
      <c r="A17" s="9" t="s">
        <v>18</v>
      </c>
      <c r="B17" s="2">
        <v>11.806312724122353</v>
      </c>
      <c r="C17" s="2">
        <v>4.1778032094346553</v>
      </c>
      <c r="D17" s="2">
        <v>0.36680286606303991</v>
      </c>
      <c r="E17" s="2">
        <v>41.218960372929999</v>
      </c>
      <c r="F17" s="2">
        <v>8.9409250422608952</v>
      </c>
      <c r="G17" s="2">
        <f t="shared" si="0"/>
        <v>66.510804214810946</v>
      </c>
    </row>
    <row r="18" spans="1:7" ht="15">
      <c r="A18" s="9" t="s">
        <v>19</v>
      </c>
      <c r="B18" s="2">
        <v>10.892513679824468</v>
      </c>
      <c r="C18" s="2">
        <v>1.4078439550713762</v>
      </c>
      <c r="D18" s="2">
        <v>0.18780065939967999</v>
      </c>
      <c r="E18" s="2">
        <v>45.067383413800002</v>
      </c>
      <c r="F18" s="2">
        <v>4.0839622701779899</v>
      </c>
      <c r="G18" s="2">
        <f t="shared" si="0"/>
        <v>61.639503978273517</v>
      </c>
    </row>
    <row r="19" spans="1:7" ht="15">
      <c r="A19" s="9" t="s">
        <v>20</v>
      </c>
      <c r="B19" s="2">
        <v>5.8845934602525309</v>
      </c>
      <c r="C19" s="2">
        <v>2.969507784328369</v>
      </c>
      <c r="D19" s="2">
        <v>0.14062554063231997</v>
      </c>
      <c r="E19" s="2">
        <v>33.512833143969999</v>
      </c>
      <c r="F19" s="2">
        <v>4.7453136689861886</v>
      </c>
      <c r="G19" s="2">
        <f t="shared" si="0"/>
        <v>47.252873598169401</v>
      </c>
    </row>
    <row r="20" spans="1:7" ht="15">
      <c r="A20" s="9" t="s">
        <v>21</v>
      </c>
      <c r="B20" s="2">
        <v>2.8329641908568037</v>
      </c>
      <c r="C20" s="2">
        <v>1.7516569535433746</v>
      </c>
      <c r="D20" s="2">
        <v>0.51234772757888003</v>
      </c>
      <c r="E20" s="2">
        <v>24.327995759869999</v>
      </c>
      <c r="F20" s="2">
        <v>17.514479289031865</v>
      </c>
      <c r="G20" s="2">
        <f t="shared" si="0"/>
        <v>46.939443920880919</v>
      </c>
    </row>
    <row r="21" spans="1:7" ht="15">
      <c r="A21" s="9" t="s">
        <v>22</v>
      </c>
      <c r="B21" s="2">
        <v>2.4936063815821767</v>
      </c>
      <c r="C21" s="2">
        <v>2.0347132634256577</v>
      </c>
      <c r="D21" s="2">
        <v>3.4915450812480001E-2</v>
      </c>
      <c r="E21" s="2">
        <v>20.986421883869998</v>
      </c>
      <c r="F21" s="2">
        <v>2.7317297026376322</v>
      </c>
      <c r="G21" s="2">
        <f t="shared" si="0"/>
        <v>28.281386682327945</v>
      </c>
    </row>
    <row r="22" spans="1:7" ht="15">
      <c r="A22" s="9" t="s">
        <v>23</v>
      </c>
      <c r="B22" s="2">
        <v>4.4925346343360012E-2</v>
      </c>
      <c r="C22" s="2">
        <v>0.23596132359295832</v>
      </c>
      <c r="D22" s="2">
        <v>5.3380800000000003E-3</v>
      </c>
      <c r="E22" s="2">
        <v>6.4225397061500011</v>
      </c>
      <c r="F22" s="2">
        <v>1.0989021021320944</v>
      </c>
      <c r="G22" s="2">
        <f t="shared" si="0"/>
        <v>7.8076665582184139</v>
      </c>
    </row>
    <row r="23" spans="1:7" ht="15">
      <c r="A23" s="9" t="s">
        <v>24</v>
      </c>
      <c r="B23" s="2">
        <v>4.0633686896712522</v>
      </c>
      <c r="C23" s="2">
        <v>0.73505421239103108</v>
      </c>
      <c r="D23" s="2">
        <v>2.6179960009599997E-2</v>
      </c>
      <c r="E23" s="2">
        <v>23.512585274839999</v>
      </c>
      <c r="F23" s="2">
        <v>2.5043932976797643</v>
      </c>
      <c r="G23" s="2">
        <f t="shared" si="0"/>
        <v>30.841581434591649</v>
      </c>
    </row>
    <row r="24" spans="1:7" ht="15">
      <c r="A24" s="9" t="s">
        <v>25</v>
      </c>
      <c r="B24" s="2">
        <v>11.509326380360758</v>
      </c>
      <c r="C24" s="2">
        <v>2.179814139218077</v>
      </c>
      <c r="D24" s="2">
        <v>0.12574090941631999</v>
      </c>
      <c r="E24" s="2">
        <v>88.612689314889991</v>
      </c>
      <c r="F24" s="2">
        <v>4.9449546173471743</v>
      </c>
      <c r="G24" s="2">
        <f t="shared" si="0"/>
        <v>107.37252536123232</v>
      </c>
    </row>
    <row r="25" spans="1:7" ht="15">
      <c r="A25" s="9" t="s">
        <v>26</v>
      </c>
      <c r="B25" s="2">
        <v>11.060467549368418</v>
      </c>
      <c r="C25" s="2">
        <v>0.97387687511232202</v>
      </c>
      <c r="D25" s="2">
        <v>4.1341658953600008E-2</v>
      </c>
      <c r="E25" s="2">
        <v>53.441499496079999</v>
      </c>
      <c r="F25" s="2">
        <v>1.5091227789454003</v>
      </c>
      <c r="G25" s="2">
        <f t="shared" si="0"/>
        <v>67.026308358459744</v>
      </c>
    </row>
    <row r="26" spans="1:7" ht="15">
      <c r="A26" s="9" t="s">
        <v>27</v>
      </c>
      <c r="B26" s="2">
        <v>13.028321600048848</v>
      </c>
      <c r="C26" s="2">
        <v>1.3079931040503241</v>
      </c>
      <c r="D26" s="2">
        <v>2.1615959926080001E-2</v>
      </c>
      <c r="E26" s="2">
        <v>29.753854043299999</v>
      </c>
      <c r="F26" s="2">
        <v>4.5720460752408574</v>
      </c>
      <c r="G26" s="2">
        <f t="shared" si="0"/>
        <v>48.683830782566105</v>
      </c>
    </row>
    <row r="27" spans="1:7" ht="15">
      <c r="A27" s="9" t="s">
        <v>28</v>
      </c>
      <c r="B27" s="2">
        <v>0</v>
      </c>
      <c r="C27" s="2">
        <v>6.9326325565057564E-2</v>
      </c>
      <c r="D27" s="2">
        <v>0</v>
      </c>
      <c r="E27" s="2">
        <v>0</v>
      </c>
      <c r="F27" s="2">
        <v>0.86439156573516762</v>
      </c>
      <c r="G27" s="2">
        <f t="shared" si="0"/>
        <v>0.9337178913002252</v>
      </c>
    </row>
    <row r="28" spans="1:7" ht="15">
      <c r="A28" s="9" t="s">
        <v>29</v>
      </c>
      <c r="B28" s="2">
        <v>5.993540633877112</v>
      </c>
      <c r="C28" s="2">
        <v>0.99573590552825153</v>
      </c>
      <c r="D28" s="2">
        <v>9.6310975550719991E-2</v>
      </c>
      <c r="E28" s="2">
        <v>21.258564995579999</v>
      </c>
      <c r="F28" s="2">
        <v>3.1898801528819911</v>
      </c>
      <c r="G28" s="2">
        <f t="shared" si="0"/>
        <v>31.534032663418074</v>
      </c>
    </row>
    <row r="29" spans="1:7" ht="15">
      <c r="A29" s="9" t="s">
        <v>30</v>
      </c>
      <c r="B29" s="2">
        <v>3.6457391931093888</v>
      </c>
      <c r="C29" s="2">
        <v>0.72747477032365926</v>
      </c>
      <c r="D29" s="2">
        <v>0.12598958039199998</v>
      </c>
      <c r="E29" s="2">
        <v>18.171395532349997</v>
      </c>
      <c r="F29" s="2">
        <v>1.8038790181408806</v>
      </c>
      <c r="G29" s="2">
        <f t="shared" si="0"/>
        <v>24.474478094315923</v>
      </c>
    </row>
    <row r="30" spans="1:7" ht="15">
      <c r="A30" s="9" t="s">
        <v>31</v>
      </c>
      <c r="B30" s="2">
        <v>0.10931660485631997</v>
      </c>
      <c r="C30" s="2">
        <v>8.2468495815646442E-2</v>
      </c>
      <c r="D30" s="2">
        <v>1.7622632205439998E-2</v>
      </c>
      <c r="E30" s="2">
        <v>3.6590068108399998</v>
      </c>
      <c r="F30" s="2">
        <v>0.60372337920529962</v>
      </c>
      <c r="G30" s="2">
        <f t="shared" si="0"/>
        <v>4.4721379229227054</v>
      </c>
    </row>
    <row r="31" spans="1:7" ht="15">
      <c r="A31" s="9" t="s">
        <v>32</v>
      </c>
      <c r="B31" s="2">
        <v>0.74772854374326048</v>
      </c>
      <c r="C31" s="2">
        <v>0.28580320500589851</v>
      </c>
      <c r="D31" s="2">
        <v>2.4561831152000002E-2</v>
      </c>
      <c r="E31" s="2">
        <v>3.9299630744899998</v>
      </c>
      <c r="F31" s="2">
        <v>0.63503257821436498</v>
      </c>
      <c r="G31" s="2">
        <f t="shared" si="0"/>
        <v>5.6230892326055235</v>
      </c>
    </row>
    <row r="32" spans="1:7" ht="15">
      <c r="A32" s="9" t="s">
        <v>33</v>
      </c>
      <c r="B32" s="2">
        <v>3.2051442882435062</v>
      </c>
      <c r="C32" s="2">
        <v>1.2427457790501701</v>
      </c>
      <c r="D32" s="2">
        <v>0.18441497969503998</v>
      </c>
      <c r="E32" s="2">
        <v>17.436816409039999</v>
      </c>
      <c r="F32" s="2">
        <v>4.9514721673257602</v>
      </c>
      <c r="G32" s="2">
        <f t="shared" si="0"/>
        <v>27.020593623354475</v>
      </c>
    </row>
    <row r="33" spans="1:8" ht="15">
      <c r="A33" s="2" t="s">
        <v>2</v>
      </c>
      <c r="B33" s="2">
        <f t="shared" ref="B33:G33" si="1">SUM(B2:B32)</f>
        <v>372.91518326184013</v>
      </c>
      <c r="C33" s="2">
        <f t="shared" si="1"/>
        <v>48.100424528756392</v>
      </c>
      <c r="D33" s="2">
        <f t="shared" si="1"/>
        <v>7.1231299144617592</v>
      </c>
      <c r="E33" s="2">
        <f t="shared" si="1"/>
        <v>768.05020010155988</v>
      </c>
      <c r="F33" s="2">
        <f t="shared" si="1"/>
        <v>140.04391154879045</v>
      </c>
      <c r="G33" s="2">
        <f t="shared" si="1"/>
        <v>1336.2328493554085</v>
      </c>
      <c r="H33" s="2"/>
    </row>
    <row r="34" spans="1:8" ht="15">
      <c r="A34" s="2"/>
      <c r="G34" s="2"/>
    </row>
    <row r="35" spans="1:8" ht="15">
      <c r="A35" s="2"/>
      <c r="G35" s="2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4"/>
  <sheetViews>
    <sheetView topLeftCell="A9" workbookViewId="0">
      <selection activeCell="L18" sqref="L18"/>
    </sheetView>
  </sheetViews>
  <sheetFormatPr defaultRowHeight="13.5"/>
  <cols>
    <col min="1" max="1" width="13.75" customWidth="1"/>
    <col min="2" max="2" width="10.375" bestFit="1" customWidth="1"/>
    <col min="3" max="3" width="9.5" bestFit="1" customWidth="1"/>
    <col min="4" max="4" width="9.125" bestFit="1" customWidth="1"/>
    <col min="5" max="6" width="10.375" bestFit="1" customWidth="1"/>
    <col min="7" max="7" width="11.375" bestFit="1" customWidth="1"/>
  </cols>
  <sheetData>
    <row r="1" spans="1:7" ht="15">
      <c r="A1" s="9" t="s">
        <v>0</v>
      </c>
      <c r="B1" s="2" t="s">
        <v>1</v>
      </c>
      <c r="C1" s="2" t="s">
        <v>69</v>
      </c>
      <c r="D1" s="2" t="s">
        <v>73</v>
      </c>
      <c r="E1" s="2" t="s">
        <v>74</v>
      </c>
      <c r="F1" s="2" t="s">
        <v>72</v>
      </c>
      <c r="G1" s="2" t="s">
        <v>2</v>
      </c>
    </row>
    <row r="2" spans="1:7" ht="15">
      <c r="A2" s="9" t="s">
        <v>3</v>
      </c>
      <c r="B2" s="2">
        <v>9.1996633442217028</v>
      </c>
      <c r="C2" s="2">
        <v>0.18168260289213087</v>
      </c>
      <c r="D2" s="2">
        <v>0.19681123560575997</v>
      </c>
      <c r="E2" s="2">
        <v>8.3951178506800002</v>
      </c>
      <c r="F2" s="2">
        <v>3.268918966270637</v>
      </c>
      <c r="G2" s="2">
        <f t="shared" ref="G2:G32" si="0">SUM(B2:F2)</f>
        <v>21.242193999670231</v>
      </c>
    </row>
    <row r="3" spans="1:7" ht="15">
      <c r="A3" s="9" t="s">
        <v>4</v>
      </c>
      <c r="B3" s="2">
        <v>5.0201292129935009</v>
      </c>
      <c r="C3" s="2">
        <v>0.17726536040814941</v>
      </c>
      <c r="D3" s="2">
        <v>0.28280731323424002</v>
      </c>
      <c r="E3" s="2">
        <v>3.4999086902500007</v>
      </c>
      <c r="F3" s="2">
        <v>2.3758850354770376</v>
      </c>
      <c r="G3" s="2">
        <f t="shared" si="0"/>
        <v>11.355995612362928</v>
      </c>
    </row>
    <row r="4" spans="1:7" ht="15">
      <c r="A4" s="9" t="s">
        <v>5</v>
      </c>
      <c r="B4" s="2">
        <v>33.374540346574442</v>
      </c>
      <c r="C4" s="2">
        <v>2.8128406140265554</v>
      </c>
      <c r="D4" s="2">
        <v>0.47444434201408009</v>
      </c>
      <c r="E4" s="2">
        <v>53.215424721420007</v>
      </c>
      <c r="F4" s="2">
        <v>8.2534503382468483</v>
      </c>
      <c r="G4" s="2">
        <f t="shared" si="0"/>
        <v>98.130700362281928</v>
      </c>
    </row>
    <row r="5" spans="1:7" ht="15">
      <c r="A5" s="9" t="s">
        <v>6</v>
      </c>
      <c r="B5" s="2">
        <v>168.90465423191961</v>
      </c>
      <c r="C5" s="2">
        <v>1.0922426921971795</v>
      </c>
      <c r="D5" s="2">
        <v>0.23898569882752002</v>
      </c>
      <c r="E5" s="2">
        <v>26.110216304000001</v>
      </c>
      <c r="F5" s="2">
        <v>4.2564558518162823</v>
      </c>
      <c r="G5" s="2">
        <f t="shared" si="0"/>
        <v>200.60255477876058</v>
      </c>
    </row>
    <row r="6" spans="1:7" ht="15">
      <c r="A6" s="10" t="s">
        <v>75</v>
      </c>
      <c r="B6" s="2">
        <v>17.992589051678728</v>
      </c>
      <c r="C6" s="2">
        <v>4.5145692524508609</v>
      </c>
      <c r="D6" s="2">
        <v>0.36267720650112001</v>
      </c>
      <c r="E6" s="2">
        <v>16.602709662070001</v>
      </c>
      <c r="F6" s="2">
        <v>3.9363429354703952</v>
      </c>
      <c r="G6" s="2">
        <f t="shared" si="0"/>
        <v>43.408888108171105</v>
      </c>
    </row>
    <row r="7" spans="1:7" ht="15">
      <c r="A7" s="9" t="s">
        <v>8</v>
      </c>
      <c r="B7" s="2">
        <v>23.451911243226618</v>
      </c>
      <c r="C7" s="2">
        <v>1.8608800475654863</v>
      </c>
      <c r="D7" s="2">
        <v>0.77837253848544008</v>
      </c>
      <c r="E7" s="2">
        <v>27.39179265149</v>
      </c>
      <c r="F7" s="2">
        <v>7.6231077686158617</v>
      </c>
      <c r="G7" s="2">
        <f t="shared" si="0"/>
        <v>61.106064249383401</v>
      </c>
    </row>
    <row r="8" spans="1:7" ht="15">
      <c r="A8" s="9" t="s">
        <v>9</v>
      </c>
      <c r="B8" s="2">
        <v>4.2707554865828286</v>
      </c>
      <c r="C8" s="2">
        <v>3.0422720307737663</v>
      </c>
      <c r="D8" s="2">
        <v>0.44062853000575997</v>
      </c>
      <c r="E8" s="2">
        <v>19.264296034730002</v>
      </c>
      <c r="F8" s="2">
        <v>3.2265746944431597</v>
      </c>
      <c r="G8" s="2">
        <f t="shared" si="0"/>
        <v>30.244526776535515</v>
      </c>
    </row>
    <row r="9" spans="1:7" ht="15">
      <c r="A9" s="9" t="s">
        <v>10</v>
      </c>
      <c r="B9" s="2">
        <v>10.145798383246442</v>
      </c>
      <c r="C9" s="2">
        <v>11.213223637758169</v>
      </c>
      <c r="D9" s="2">
        <v>0.46919336180079996</v>
      </c>
      <c r="E9" s="2">
        <v>24.572756213129999</v>
      </c>
      <c r="F9" s="2">
        <v>4.6266906747930099</v>
      </c>
      <c r="G9" s="2">
        <f t="shared" si="0"/>
        <v>51.027662270728428</v>
      </c>
    </row>
    <row r="10" spans="1:7" ht="15">
      <c r="A10" s="9" t="s">
        <v>11</v>
      </c>
      <c r="B10" s="2">
        <v>19.569094502894622</v>
      </c>
      <c r="C10" s="2">
        <v>0.15307409682430614</v>
      </c>
      <c r="D10" s="2">
        <v>0.23335919891967999</v>
      </c>
      <c r="E10" s="2">
        <v>2.0037952840000002</v>
      </c>
      <c r="F10" s="2">
        <v>2.9450608697335583</v>
      </c>
      <c r="G10" s="2">
        <f t="shared" si="0"/>
        <v>24.904383952372164</v>
      </c>
    </row>
    <row r="11" spans="1:7" ht="15">
      <c r="A11" s="9" t="s">
        <v>12</v>
      </c>
      <c r="B11" s="2">
        <v>11.606236534594895</v>
      </c>
      <c r="C11" s="2">
        <v>3.5428073628712329</v>
      </c>
      <c r="D11" s="2">
        <v>0.55402904397088004</v>
      </c>
      <c r="E11" s="2">
        <v>25.601142361910004</v>
      </c>
      <c r="F11" s="2">
        <v>5.9189131880139927</v>
      </c>
      <c r="G11" s="2">
        <f t="shared" si="0"/>
        <v>47.22312849136101</v>
      </c>
    </row>
    <row r="12" spans="1:7" ht="15">
      <c r="A12" s="9" t="s">
        <v>13</v>
      </c>
      <c r="B12" s="2">
        <v>2.6125018240922007</v>
      </c>
      <c r="C12" s="2">
        <v>1.0918004910086299</v>
      </c>
      <c r="D12" s="2">
        <v>0.55315469592896005</v>
      </c>
      <c r="E12" s="2">
        <v>8.742419610719999</v>
      </c>
      <c r="F12" s="2">
        <v>4.8432624214647726</v>
      </c>
      <c r="G12" s="2">
        <f t="shared" si="0"/>
        <v>17.843139043214563</v>
      </c>
    </row>
    <row r="13" spans="1:7" ht="15">
      <c r="A13" s="9" t="s">
        <v>14</v>
      </c>
      <c r="B13" s="2">
        <v>11.521414967412897</v>
      </c>
      <c r="C13" s="2">
        <v>3.4649765674606456</v>
      </c>
      <c r="D13" s="2">
        <v>0.15447401516528</v>
      </c>
      <c r="E13" s="2">
        <v>30.658429372680001</v>
      </c>
      <c r="F13" s="2">
        <v>4.2943425040571945</v>
      </c>
      <c r="G13" s="2">
        <f t="shared" si="0"/>
        <v>50.093637426776013</v>
      </c>
    </row>
    <row r="14" spans="1:7" ht="15">
      <c r="A14" s="9" t="s">
        <v>15</v>
      </c>
      <c r="B14" s="2">
        <v>0.75234733314752</v>
      </c>
      <c r="C14" s="2">
        <v>0.85404566791320025</v>
      </c>
      <c r="D14" s="2">
        <v>0.23782683648640002</v>
      </c>
      <c r="E14" s="2">
        <v>40.837886305730002</v>
      </c>
      <c r="F14" s="2">
        <v>2.2627437719972723</v>
      </c>
      <c r="G14" s="2">
        <f t="shared" si="0"/>
        <v>44.944849915274396</v>
      </c>
    </row>
    <row r="15" spans="1:7" ht="15">
      <c r="A15" s="9" t="s">
        <v>16</v>
      </c>
      <c r="B15" s="2">
        <v>5.8851881958170686</v>
      </c>
      <c r="C15" s="2">
        <v>0.81451243707827115</v>
      </c>
      <c r="D15" s="2">
        <v>5.7906673393279998E-2</v>
      </c>
      <c r="E15" s="2">
        <v>18.64008582256</v>
      </c>
      <c r="F15" s="2">
        <v>3.2925205542276452</v>
      </c>
      <c r="G15" s="2">
        <f t="shared" si="0"/>
        <v>28.690213683076266</v>
      </c>
    </row>
    <row r="16" spans="1:7" ht="15">
      <c r="A16" s="9" t="s">
        <v>17</v>
      </c>
      <c r="B16" s="2">
        <v>13.93949759906501</v>
      </c>
      <c r="C16" s="2">
        <v>3.9237822448928323</v>
      </c>
      <c r="D16" s="2">
        <v>0.67451109483184002</v>
      </c>
      <c r="E16" s="2">
        <v>38.909284774969997</v>
      </c>
      <c r="F16" s="2">
        <v>7.9415902888512777</v>
      </c>
      <c r="G16" s="2">
        <f t="shared" si="0"/>
        <v>65.388666002610947</v>
      </c>
    </row>
    <row r="17" spans="1:7" ht="15">
      <c r="A17" s="9" t="s">
        <v>18</v>
      </c>
      <c r="B17" s="2">
        <v>14.124836074930966</v>
      </c>
      <c r="C17" s="2">
        <v>4.3590883789391084</v>
      </c>
      <c r="D17" s="2">
        <v>0.37753863320656006</v>
      </c>
      <c r="E17" s="2">
        <v>38.906996501229997</v>
      </c>
      <c r="F17" s="2">
        <v>8.1456450529756061</v>
      </c>
      <c r="G17" s="2">
        <f t="shared" si="0"/>
        <v>65.914104641282236</v>
      </c>
    </row>
    <row r="18" spans="1:7" ht="15">
      <c r="A18" s="9" t="s">
        <v>19</v>
      </c>
      <c r="B18" s="2">
        <v>12.292622524230548</v>
      </c>
      <c r="C18" s="2">
        <v>1.4850197079499738</v>
      </c>
      <c r="D18" s="2">
        <v>0.17906656424576001</v>
      </c>
      <c r="E18" s="2">
        <v>42.433386445310006</v>
      </c>
      <c r="F18" s="2">
        <v>4.0139932130772022</v>
      </c>
      <c r="G18" s="2">
        <f t="shared" si="0"/>
        <v>60.40408845481349</v>
      </c>
    </row>
    <row r="19" spans="1:7" ht="15">
      <c r="A19" s="9" t="s">
        <v>20</v>
      </c>
      <c r="B19" s="2">
        <v>7.4570997395450069</v>
      </c>
      <c r="C19" s="2">
        <v>3.1478652164601102</v>
      </c>
      <c r="D19" s="2">
        <v>0.14363254588592</v>
      </c>
      <c r="E19" s="2">
        <v>30.186787599580001</v>
      </c>
      <c r="F19" s="2">
        <v>4.2879361090368606</v>
      </c>
      <c r="G19" s="2">
        <f t="shared" si="0"/>
        <v>45.223321210507905</v>
      </c>
    </row>
    <row r="20" spans="1:7" ht="15">
      <c r="A20" s="9" t="s">
        <v>21</v>
      </c>
      <c r="B20" s="2">
        <v>3.4999357517896881</v>
      </c>
      <c r="C20" s="2">
        <v>1.8464880201714238</v>
      </c>
      <c r="D20" s="2">
        <v>0.48221848904896003</v>
      </c>
      <c r="E20" s="2">
        <v>24.489718252259998</v>
      </c>
      <c r="F20" s="2">
        <v>13.575552308691446</v>
      </c>
      <c r="G20" s="2">
        <f t="shared" si="0"/>
        <v>43.893912821961514</v>
      </c>
    </row>
    <row r="21" spans="1:7" ht="15">
      <c r="A21" s="9" t="s">
        <v>22</v>
      </c>
      <c r="B21" s="2">
        <v>3.1590101606262411</v>
      </c>
      <c r="C21" s="2">
        <v>2.1699524003785289</v>
      </c>
      <c r="D21" s="2">
        <v>3.4228882705280003E-2</v>
      </c>
      <c r="E21" s="2">
        <v>22.79156009862</v>
      </c>
      <c r="F21" s="2">
        <v>2.531149653696855</v>
      </c>
      <c r="G21" s="2">
        <f t="shared" si="0"/>
        <v>30.685901196026904</v>
      </c>
    </row>
    <row r="22" spans="1:7" ht="15">
      <c r="A22" s="9" t="s">
        <v>23</v>
      </c>
      <c r="B22" s="2">
        <v>4.4925346343360012E-2</v>
      </c>
      <c r="C22" s="2">
        <v>0.25273549489540414</v>
      </c>
      <c r="D22" s="2">
        <v>3.6895765939200008E-3</v>
      </c>
      <c r="E22" s="2">
        <v>5.7891673674100002</v>
      </c>
      <c r="F22" s="2">
        <v>1.0982036855592998</v>
      </c>
      <c r="G22" s="2">
        <f t="shared" si="0"/>
        <v>7.1887214708019842</v>
      </c>
    </row>
    <row r="23" spans="1:7" ht="15">
      <c r="A23" s="9" t="s">
        <v>24</v>
      </c>
      <c r="B23" s="2">
        <v>4.443164705887054</v>
      </c>
      <c r="C23" s="2">
        <v>0.77978676925825952</v>
      </c>
      <c r="D23" s="2">
        <v>2.8753840225120009E-2</v>
      </c>
      <c r="E23" s="2">
        <v>21.832075591319999</v>
      </c>
      <c r="F23" s="2">
        <v>2.3837694768393161</v>
      </c>
      <c r="G23" s="2">
        <f t="shared" si="0"/>
        <v>29.467550383529748</v>
      </c>
    </row>
    <row r="24" spans="1:7" ht="15">
      <c r="A24" s="9" t="s">
        <v>25</v>
      </c>
      <c r="B24" s="2">
        <v>13.65452537369328</v>
      </c>
      <c r="C24" s="2">
        <v>2.3128110686867682</v>
      </c>
      <c r="D24" s="2">
        <v>0.13447349202512002</v>
      </c>
      <c r="E24" s="2">
        <v>94.806322282100012</v>
      </c>
      <c r="F24" s="2">
        <v>4.8265291461629252</v>
      </c>
      <c r="G24" s="2">
        <f t="shared" si="0"/>
        <v>115.73466136266811</v>
      </c>
    </row>
    <row r="25" spans="1:7" ht="15">
      <c r="A25" s="9" t="s">
        <v>26</v>
      </c>
      <c r="B25" s="2">
        <v>13.026534759709147</v>
      </c>
      <c r="C25" s="2">
        <v>1.0281257965112871</v>
      </c>
      <c r="D25" s="2">
        <v>5.3426822298400005E-2</v>
      </c>
      <c r="E25" s="2">
        <v>57.741910639760007</v>
      </c>
      <c r="F25" s="2">
        <v>1.3878866873467224</v>
      </c>
      <c r="G25" s="2">
        <f t="shared" si="0"/>
        <v>73.237884705625561</v>
      </c>
    </row>
    <row r="26" spans="1:7" ht="15">
      <c r="A26" s="9" t="s">
        <v>27</v>
      </c>
      <c r="B26" s="2">
        <v>16.864072596153971</v>
      </c>
      <c r="C26" s="2">
        <v>1.4228001294471317</v>
      </c>
      <c r="D26" s="2">
        <v>2.5394336981760007E-2</v>
      </c>
      <c r="E26" s="2">
        <v>30.23660130455</v>
      </c>
      <c r="F26" s="2">
        <v>3.9311349755338609</v>
      </c>
      <c r="G26" s="2">
        <f t="shared" si="0"/>
        <v>52.48000334266672</v>
      </c>
    </row>
    <row r="27" spans="1:7" ht="15">
      <c r="A27" s="9" t="s">
        <v>28</v>
      </c>
      <c r="B27" s="2">
        <v>0</v>
      </c>
      <c r="C27" s="2">
        <v>7.306839362103483E-2</v>
      </c>
      <c r="D27" s="2">
        <v>0</v>
      </c>
      <c r="E27" s="2">
        <v>0</v>
      </c>
      <c r="F27" s="2">
        <v>0.68964061027486379</v>
      </c>
      <c r="G27" s="2">
        <f t="shared" si="0"/>
        <v>0.76270900389589857</v>
      </c>
    </row>
    <row r="28" spans="1:7" ht="15">
      <c r="A28" s="9" t="s">
        <v>29</v>
      </c>
      <c r="B28" s="2">
        <v>7.9472149408791868</v>
      </c>
      <c r="C28" s="2">
        <v>1.043649612152675</v>
      </c>
      <c r="D28" s="2">
        <v>0.11958282356064001</v>
      </c>
      <c r="E28" s="2">
        <v>19.98531981951</v>
      </c>
      <c r="F28" s="2">
        <v>2.77437936998435</v>
      </c>
      <c r="G28" s="2">
        <f t="shared" si="0"/>
        <v>31.870146566086849</v>
      </c>
    </row>
    <row r="29" spans="1:7" ht="15">
      <c r="A29" s="9" t="s">
        <v>30</v>
      </c>
      <c r="B29" s="2">
        <v>3.894645533758001</v>
      </c>
      <c r="C29" s="2">
        <v>0.78769828834339961</v>
      </c>
      <c r="D29" s="2">
        <v>0.17234937961184002</v>
      </c>
      <c r="E29" s="2">
        <v>18.08810537766</v>
      </c>
      <c r="F29" s="2">
        <v>1.6825859145104378</v>
      </c>
      <c r="G29" s="2">
        <f t="shared" si="0"/>
        <v>24.625384493883676</v>
      </c>
    </row>
    <row r="30" spans="1:7" ht="15">
      <c r="A30" s="9" t="s">
        <v>31</v>
      </c>
      <c r="B30" s="2">
        <v>0.10931660485631997</v>
      </c>
      <c r="C30" s="2">
        <v>8.5338270692763951E-2</v>
      </c>
      <c r="D30" s="2">
        <v>2.0838156970720001E-2</v>
      </c>
      <c r="E30" s="2">
        <v>3.54972437224</v>
      </c>
      <c r="F30" s="2">
        <v>0.64035397941710481</v>
      </c>
      <c r="G30" s="2">
        <f t="shared" si="0"/>
        <v>4.4055713841769091</v>
      </c>
    </row>
    <row r="31" spans="1:7" ht="15">
      <c r="A31" s="9" t="s">
        <v>32</v>
      </c>
      <c r="B31" s="2">
        <v>1.3414359505829989</v>
      </c>
      <c r="C31" s="2">
        <v>0.30344524578470466</v>
      </c>
      <c r="D31" s="2">
        <v>4.9215242544000004E-2</v>
      </c>
      <c r="E31" s="2">
        <v>4.4914975838799993</v>
      </c>
      <c r="F31" s="2">
        <v>0.82549690808939613</v>
      </c>
      <c r="G31" s="2">
        <f t="shared" si="0"/>
        <v>7.0110909308810987</v>
      </c>
    </row>
    <row r="32" spans="1:7" ht="15">
      <c r="A32" s="9" t="s">
        <v>33</v>
      </c>
      <c r="B32" s="2">
        <v>3.4947664118248243</v>
      </c>
      <c r="C32" s="2">
        <v>1.2947197138089592</v>
      </c>
      <c r="D32" s="2">
        <v>0.24444608698223999</v>
      </c>
      <c r="E32" s="2">
        <v>19.896290967619997</v>
      </c>
      <c r="F32" s="2">
        <v>3.5939682224366298</v>
      </c>
      <c r="G32" s="2">
        <f t="shared" si="0"/>
        <v>28.524191402672649</v>
      </c>
    </row>
    <row r="33" spans="1:8" ht="15">
      <c r="A33" s="2" t="s">
        <v>2</v>
      </c>
      <c r="B33" s="2">
        <f t="shared" ref="B33:G33" si="1">SUM(B2:B32)</f>
        <v>443.60042873227854</v>
      </c>
      <c r="C33" s="2">
        <f t="shared" si="1"/>
        <v>61.132567613222953</v>
      </c>
      <c r="D33" s="2">
        <f t="shared" si="1"/>
        <v>7.7780366580572817</v>
      </c>
      <c r="E33" s="2">
        <f t="shared" si="1"/>
        <v>779.67072986339008</v>
      </c>
      <c r="F33" s="2">
        <f t="shared" si="1"/>
        <v>125.45408517711182</v>
      </c>
      <c r="G33" s="2">
        <f t="shared" si="1"/>
        <v>1417.6358480440608</v>
      </c>
      <c r="H33" s="2"/>
    </row>
    <row r="34" spans="1:8" ht="15">
      <c r="A34" s="2"/>
      <c r="B34" s="2"/>
      <c r="C34" s="2"/>
      <c r="D34" s="2"/>
      <c r="E34" s="2"/>
      <c r="F34" s="2"/>
      <c r="G34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6"/>
  <sheetViews>
    <sheetView topLeftCell="A11" workbookViewId="0">
      <selection activeCell="L8" sqref="L8"/>
    </sheetView>
  </sheetViews>
  <sheetFormatPr defaultRowHeight="13.5"/>
  <cols>
    <col min="1" max="1" width="13.75" customWidth="1"/>
    <col min="2" max="2" width="9.5" bestFit="1" customWidth="1"/>
    <col min="3" max="4" width="9.25" bestFit="1" customWidth="1"/>
    <col min="5" max="6" width="9.5" bestFit="1" customWidth="1"/>
    <col min="7" max="7" width="10.375" bestFit="1" customWidth="1"/>
  </cols>
  <sheetData>
    <row r="1" spans="1:7" ht="15">
      <c r="A1" s="5" t="s">
        <v>0</v>
      </c>
      <c r="B1" s="1" t="s">
        <v>1</v>
      </c>
      <c r="C1" s="1" t="s">
        <v>69</v>
      </c>
      <c r="D1" s="1" t="s">
        <v>73</v>
      </c>
      <c r="E1" s="1" t="s">
        <v>74</v>
      </c>
      <c r="F1" s="1" t="s">
        <v>72</v>
      </c>
      <c r="G1" s="1" t="s">
        <v>2</v>
      </c>
    </row>
    <row r="2" spans="1:7" ht="15">
      <c r="A2" s="5" t="s">
        <v>3</v>
      </c>
      <c r="B2" s="2">
        <v>7.0958330234940705</v>
      </c>
      <c r="C2" s="2">
        <v>0.10621983055872443</v>
      </c>
      <c r="D2" s="2">
        <v>0.28909941967039998</v>
      </c>
      <c r="E2" s="2">
        <v>7.7357792395500002</v>
      </c>
      <c r="F2" s="2">
        <v>4.7040066424581326</v>
      </c>
      <c r="G2" s="2">
        <f t="shared" ref="G2:G32" si="0">SUM(B2:F2)</f>
        <v>19.930938155731326</v>
      </c>
    </row>
    <row r="3" spans="1:7" ht="15">
      <c r="A3" s="5" t="s">
        <v>4</v>
      </c>
      <c r="B3" s="2">
        <v>6.2914048226962587</v>
      </c>
      <c r="C3" s="2">
        <v>0.19521080899929413</v>
      </c>
      <c r="D3" s="2">
        <v>0.37256430200000001</v>
      </c>
      <c r="E3" s="2">
        <v>3.5045863659399998</v>
      </c>
      <c r="F3" s="2">
        <v>2.3716503275796148</v>
      </c>
      <c r="G3" s="2">
        <f t="shared" si="0"/>
        <v>12.735416627215169</v>
      </c>
    </row>
    <row r="4" spans="1:7" ht="15">
      <c r="A4" s="5" t="s">
        <v>5</v>
      </c>
      <c r="B4" s="2">
        <v>37.135282167308034</v>
      </c>
      <c r="C4" s="2">
        <v>3.3847512827735802</v>
      </c>
      <c r="D4" s="2">
        <v>0.54334204803968</v>
      </c>
      <c r="E4" s="2">
        <v>48.040446464780004</v>
      </c>
      <c r="F4" s="2">
        <v>9.6063815280569731</v>
      </c>
      <c r="G4" s="2">
        <f t="shared" si="0"/>
        <v>98.710203490958264</v>
      </c>
    </row>
    <row r="5" spans="1:7" ht="15">
      <c r="A5" s="5" t="s">
        <v>6</v>
      </c>
      <c r="B5" s="2">
        <v>118.75444274786881</v>
      </c>
      <c r="C5" s="2">
        <v>1.5443393167149237</v>
      </c>
      <c r="D5" s="2">
        <v>0.31841777808799998</v>
      </c>
      <c r="E5" s="2">
        <v>23.436238184100002</v>
      </c>
      <c r="F5" s="2">
        <v>5.0258588989338557</v>
      </c>
      <c r="G5" s="2">
        <f t="shared" si="0"/>
        <v>149.07929692570559</v>
      </c>
    </row>
    <row r="6" spans="1:7" ht="15">
      <c r="A6" s="6" t="s">
        <v>75</v>
      </c>
      <c r="B6" s="2">
        <v>17.077751743397272</v>
      </c>
      <c r="C6" s="2">
        <v>2.4197762844114661</v>
      </c>
      <c r="D6" s="2">
        <v>0.41963971474751988</v>
      </c>
      <c r="E6" s="2">
        <v>38.957694780930005</v>
      </c>
      <c r="F6" s="2">
        <v>5.2186261955561646</v>
      </c>
      <c r="G6" s="2">
        <f t="shared" si="0"/>
        <v>64.093488719042426</v>
      </c>
    </row>
    <row r="7" spans="1:7" ht="15">
      <c r="A7" s="5" t="s">
        <v>8</v>
      </c>
      <c r="B7" s="2">
        <v>20.161123042990912</v>
      </c>
      <c r="C7" s="2">
        <v>2.4543291408551027</v>
      </c>
      <c r="D7" s="2">
        <v>0.96584935493727997</v>
      </c>
      <c r="E7" s="2">
        <v>29.691055846720001</v>
      </c>
      <c r="F7" s="2">
        <v>8.6118723301670048</v>
      </c>
      <c r="G7" s="2">
        <f t="shared" si="0"/>
        <v>61.884229715670301</v>
      </c>
    </row>
    <row r="8" spans="1:7" ht="15">
      <c r="A8" s="5" t="s">
        <v>9</v>
      </c>
      <c r="B8" s="2">
        <v>4.7832474324767729</v>
      </c>
      <c r="C8" s="2">
        <v>3.8756851251324713</v>
      </c>
      <c r="D8" s="2">
        <v>0.49122817715936001</v>
      </c>
      <c r="E8" s="2">
        <v>19.38966341807</v>
      </c>
      <c r="F8" s="2">
        <v>3.5729343828514444</v>
      </c>
      <c r="G8" s="2">
        <f t="shared" si="0"/>
        <v>32.112758535690048</v>
      </c>
    </row>
    <row r="9" spans="1:7" ht="15">
      <c r="A9" s="5" t="s">
        <v>10</v>
      </c>
      <c r="B9" s="2">
        <v>15.880835860015004</v>
      </c>
      <c r="C9" s="2">
        <v>5.1178274160039789</v>
      </c>
      <c r="D9" s="2">
        <v>0.49095457024895989</v>
      </c>
      <c r="E9" s="2">
        <v>25.828500251079998</v>
      </c>
      <c r="F9" s="2">
        <v>4.6314690769877425</v>
      </c>
      <c r="G9" s="2">
        <f t="shared" si="0"/>
        <v>51.949587174335683</v>
      </c>
    </row>
    <row r="10" spans="1:7" ht="15">
      <c r="A10" s="5" t="s">
        <v>11</v>
      </c>
      <c r="B10" s="2">
        <v>14.283389428592542</v>
      </c>
      <c r="C10" s="2">
        <v>0.13821637203605117</v>
      </c>
      <c r="D10" s="2">
        <v>0.23293131653664001</v>
      </c>
      <c r="E10" s="2">
        <v>2.3124499379999999</v>
      </c>
      <c r="F10" s="2">
        <v>3.7997718895943713</v>
      </c>
      <c r="G10" s="2">
        <f t="shared" si="0"/>
        <v>20.766758944759605</v>
      </c>
    </row>
    <row r="11" spans="1:7" ht="15">
      <c r="A11" s="5" t="s">
        <v>12</v>
      </c>
      <c r="B11" s="2">
        <v>10.752459173604944</v>
      </c>
      <c r="C11" s="2">
        <v>4.0323768831766582</v>
      </c>
      <c r="D11" s="2">
        <v>0.66433180100064004</v>
      </c>
      <c r="E11" s="2">
        <v>30.615857552060003</v>
      </c>
      <c r="F11" s="2">
        <v>7.6151340398709948</v>
      </c>
      <c r="G11" s="2">
        <f t="shared" si="0"/>
        <v>53.680159449713244</v>
      </c>
    </row>
    <row r="12" spans="1:7" ht="15">
      <c r="A12" s="5" t="s">
        <v>13</v>
      </c>
      <c r="B12" s="2">
        <v>2.7856895113248221</v>
      </c>
      <c r="C12" s="2">
        <v>1.0546750137448397</v>
      </c>
      <c r="D12" s="2">
        <v>0.76105751456671999</v>
      </c>
      <c r="E12" s="2">
        <v>7.9273875620000007</v>
      </c>
      <c r="F12" s="2">
        <v>6.3257780271059971</v>
      </c>
      <c r="G12" s="2">
        <f t="shared" si="0"/>
        <v>18.854587628742379</v>
      </c>
    </row>
    <row r="13" spans="1:7" ht="15">
      <c r="A13" s="5" t="s">
        <v>14</v>
      </c>
      <c r="B13" s="2">
        <v>9.9097428680540904</v>
      </c>
      <c r="C13" s="2">
        <v>4.0118387919765892</v>
      </c>
      <c r="D13" s="2">
        <v>0.18470489309183999</v>
      </c>
      <c r="E13" s="2">
        <v>31.450341308190001</v>
      </c>
      <c r="F13" s="2">
        <v>4.4499310063188737</v>
      </c>
      <c r="G13" s="2">
        <f t="shared" si="0"/>
        <v>50.006558867631398</v>
      </c>
    </row>
    <row r="14" spans="1:7" ht="15">
      <c r="A14" s="5" t="s">
        <v>15</v>
      </c>
      <c r="B14" s="2">
        <v>1.8929865868750637</v>
      </c>
      <c r="C14" s="2">
        <v>1.0360249849449423</v>
      </c>
      <c r="D14" s="2">
        <v>0.12034715165663998</v>
      </c>
      <c r="E14" s="2">
        <v>46.652409778500001</v>
      </c>
      <c r="F14" s="2">
        <v>2.8261098002074934</v>
      </c>
      <c r="G14" s="2">
        <f t="shared" si="0"/>
        <v>52.527878302184135</v>
      </c>
    </row>
    <row r="15" spans="1:7" ht="15">
      <c r="A15" s="5" t="s">
        <v>16</v>
      </c>
      <c r="B15" s="2">
        <v>5.9730836060249892</v>
      </c>
      <c r="C15" s="2">
        <v>0.85810784059599121</v>
      </c>
      <c r="D15" s="2">
        <v>7.478446639583998E-2</v>
      </c>
      <c r="E15" s="2">
        <v>17.963345158940001</v>
      </c>
      <c r="F15" s="2">
        <v>3.72151158888619</v>
      </c>
      <c r="G15" s="2">
        <f t="shared" si="0"/>
        <v>28.590832660843013</v>
      </c>
    </row>
    <row r="16" spans="1:7" ht="15">
      <c r="A16" s="5" t="s">
        <v>17</v>
      </c>
      <c r="B16" s="2">
        <v>19.690532856670195</v>
      </c>
      <c r="C16" s="2">
        <v>4.8637689382644851</v>
      </c>
      <c r="D16" s="2">
        <v>0.82814074997183984</v>
      </c>
      <c r="E16" s="2">
        <v>37.043453127199996</v>
      </c>
      <c r="F16" s="2">
        <v>10.30065020319266</v>
      </c>
      <c r="G16" s="2">
        <f t="shared" si="0"/>
        <v>72.72654587529918</v>
      </c>
    </row>
    <row r="17" spans="1:7" ht="15">
      <c r="A17" s="5" t="s">
        <v>18</v>
      </c>
      <c r="B17" s="2">
        <v>18.229638994652667</v>
      </c>
      <c r="C17" s="2">
        <v>4.7096118336057664</v>
      </c>
      <c r="D17" s="2">
        <v>0.46567269672608003</v>
      </c>
      <c r="E17" s="2">
        <v>42.245383492869998</v>
      </c>
      <c r="F17" s="2">
        <v>8.7517761313793851</v>
      </c>
      <c r="G17" s="2">
        <f t="shared" si="0"/>
        <v>74.402083149233903</v>
      </c>
    </row>
    <row r="18" spans="1:7" ht="15">
      <c r="A18" s="5" t="s">
        <v>19</v>
      </c>
      <c r="B18" s="2">
        <v>10.744390672580966</v>
      </c>
      <c r="C18" s="2">
        <v>1.9976842176275966</v>
      </c>
      <c r="D18" s="2">
        <v>0.24635916936287999</v>
      </c>
      <c r="E18" s="2">
        <v>38.032119588610001</v>
      </c>
      <c r="F18" s="2">
        <v>4.5223986207429219</v>
      </c>
      <c r="G18" s="2">
        <f t="shared" si="0"/>
        <v>55.542952268924367</v>
      </c>
    </row>
    <row r="19" spans="1:7" ht="15">
      <c r="A19" s="5" t="s">
        <v>20</v>
      </c>
      <c r="B19" s="2">
        <v>7.9110356579908023</v>
      </c>
      <c r="C19" s="2">
        <v>3.6540676797076741</v>
      </c>
      <c r="D19" s="2">
        <v>0.15313151764703997</v>
      </c>
      <c r="E19" s="2">
        <v>31.291784737810001</v>
      </c>
      <c r="F19" s="2">
        <v>4.9600044850255651</v>
      </c>
      <c r="G19" s="2">
        <f t="shared" si="0"/>
        <v>47.970024078181083</v>
      </c>
    </row>
    <row r="20" spans="1:7" ht="15">
      <c r="A20" s="5" t="s">
        <v>21</v>
      </c>
      <c r="B20" s="2">
        <v>3.4516293087415981</v>
      </c>
      <c r="C20" s="2">
        <v>1.9619896876376173</v>
      </c>
      <c r="D20" s="2">
        <v>0.64043386544192005</v>
      </c>
      <c r="E20" s="2">
        <v>24.694073599400003</v>
      </c>
      <c r="F20" s="2">
        <v>16.463677204621796</v>
      </c>
      <c r="G20" s="2">
        <f t="shared" si="0"/>
        <v>47.211803665842936</v>
      </c>
    </row>
    <row r="21" spans="1:7" ht="15">
      <c r="A21" s="5" t="s">
        <v>22</v>
      </c>
      <c r="B21" s="2">
        <v>3.6011064032155105</v>
      </c>
      <c r="C21" s="2">
        <v>2.2545655091980072</v>
      </c>
      <c r="D21" s="2">
        <v>4.9097760439679991E-2</v>
      </c>
      <c r="E21" s="2">
        <v>23.544793294440005</v>
      </c>
      <c r="F21" s="2">
        <v>3.3623725879579744</v>
      </c>
      <c r="G21" s="2">
        <f t="shared" si="0"/>
        <v>32.811935555251182</v>
      </c>
    </row>
    <row r="22" spans="1:7" ht="15">
      <c r="A22" s="5" t="s">
        <v>23</v>
      </c>
      <c r="B22" s="2">
        <v>4.4925346343360012E-2</v>
      </c>
      <c r="C22" s="2">
        <v>0.27214829736167412</v>
      </c>
      <c r="D22" s="2">
        <v>3.277810378560001E-3</v>
      </c>
      <c r="E22" s="2">
        <v>4.1838702392399991</v>
      </c>
      <c r="F22" s="2">
        <v>1.117646702268168</v>
      </c>
      <c r="G22" s="2">
        <f t="shared" si="0"/>
        <v>5.6218683955917612</v>
      </c>
    </row>
    <row r="23" spans="1:7" ht="15">
      <c r="A23" s="5" t="s">
        <v>24</v>
      </c>
      <c r="B23" s="2">
        <v>3.9603808518699775</v>
      </c>
      <c r="C23" s="2">
        <v>0.97832728034287975</v>
      </c>
      <c r="D23" s="2">
        <v>5.2183898977920001E-2</v>
      </c>
      <c r="E23" s="2">
        <v>20.533401642069997</v>
      </c>
      <c r="F23" s="2">
        <v>1.8527295097793557</v>
      </c>
      <c r="G23" s="2">
        <f t="shared" si="0"/>
        <v>27.37702318304013</v>
      </c>
    </row>
    <row r="24" spans="1:7" ht="15">
      <c r="A24" s="5" t="s">
        <v>25</v>
      </c>
      <c r="B24" s="2">
        <v>15.179983065145558</v>
      </c>
      <c r="C24" s="2">
        <v>2.6533830099660332</v>
      </c>
      <c r="D24" s="2">
        <v>0.14381302247903999</v>
      </c>
      <c r="E24" s="2">
        <v>93.63389567002001</v>
      </c>
      <c r="F24" s="2">
        <v>5.6773749402278613</v>
      </c>
      <c r="G24" s="2">
        <f t="shared" si="0"/>
        <v>117.28844970783851</v>
      </c>
    </row>
    <row r="25" spans="1:7" ht="15">
      <c r="A25" s="5" t="s">
        <v>26</v>
      </c>
      <c r="B25" s="2">
        <v>9.5715092704134719</v>
      </c>
      <c r="C25" s="2">
        <v>1.1571398991652544</v>
      </c>
      <c r="D25" s="2">
        <v>5.6848871309759998E-2</v>
      </c>
      <c r="E25" s="2">
        <v>60.234048779799998</v>
      </c>
      <c r="F25" s="2">
        <v>1.5293432383690608</v>
      </c>
      <c r="G25" s="2">
        <f t="shared" si="0"/>
        <v>72.548890059057555</v>
      </c>
    </row>
    <row r="26" spans="1:7" ht="15">
      <c r="A26" s="5" t="s">
        <v>27</v>
      </c>
      <c r="B26" s="2">
        <v>8.0583264729497301</v>
      </c>
      <c r="C26" s="2">
        <v>1.5022563072128392</v>
      </c>
      <c r="D26" s="2">
        <v>2.9188979568959994E-2</v>
      </c>
      <c r="E26" s="2">
        <v>28.925776663059999</v>
      </c>
      <c r="F26" s="2">
        <v>5.1915531397572732</v>
      </c>
      <c r="G26" s="2">
        <f t="shared" si="0"/>
        <v>43.7071015625488</v>
      </c>
    </row>
    <row r="27" spans="1:7" ht="15">
      <c r="A27" s="5" t="s">
        <v>28</v>
      </c>
      <c r="B27" s="2">
        <v>0</v>
      </c>
      <c r="C27" s="2">
        <v>8.0689484496285574E-2</v>
      </c>
      <c r="D27" s="2">
        <v>0</v>
      </c>
      <c r="E27" s="2">
        <v>0</v>
      </c>
      <c r="F27" s="2">
        <v>1.0607247214535171</v>
      </c>
      <c r="G27" s="2">
        <f t="shared" si="0"/>
        <v>1.1414142059498027</v>
      </c>
    </row>
    <row r="28" spans="1:7" ht="15">
      <c r="A28" s="5" t="s">
        <v>29</v>
      </c>
      <c r="B28" s="2">
        <v>7.9884128671936105</v>
      </c>
      <c r="C28" s="2">
        <v>1.2432744223708778</v>
      </c>
      <c r="D28" s="2">
        <v>0.13474925422848</v>
      </c>
      <c r="E28" s="2">
        <v>16.582682128950001</v>
      </c>
      <c r="F28" s="2">
        <v>3.2968038072759001</v>
      </c>
      <c r="G28" s="2">
        <f t="shared" si="0"/>
        <v>29.245922480018869</v>
      </c>
    </row>
    <row r="29" spans="1:7" ht="15">
      <c r="A29" s="5" t="s">
        <v>30</v>
      </c>
      <c r="B29" s="2">
        <v>3.4339541886013878</v>
      </c>
      <c r="C29" s="2">
        <v>0.92597988276973897</v>
      </c>
      <c r="D29" s="2">
        <v>0.19712873366591996</v>
      </c>
      <c r="E29" s="2">
        <v>16.596843532530002</v>
      </c>
      <c r="F29" s="2">
        <v>1.25987297271387</v>
      </c>
      <c r="G29" s="2">
        <f t="shared" si="0"/>
        <v>22.413779310280923</v>
      </c>
    </row>
    <row r="30" spans="1:7" ht="15">
      <c r="A30" s="5" t="s">
        <v>31</v>
      </c>
      <c r="B30" s="2">
        <v>0.13175199496895998</v>
      </c>
      <c r="C30" s="2">
        <v>0.10329583595530216</v>
      </c>
      <c r="D30" s="2">
        <v>1.299694642272E-2</v>
      </c>
      <c r="E30" s="2">
        <v>3.3788336580000005</v>
      </c>
      <c r="F30" s="2">
        <v>0.68292923983397358</v>
      </c>
      <c r="G30" s="2">
        <f t="shared" si="0"/>
        <v>4.3098076751809558</v>
      </c>
    </row>
    <row r="31" spans="1:7" ht="15">
      <c r="A31" s="5" t="s">
        <v>32</v>
      </c>
      <c r="B31" s="2">
        <v>2.2657529208662615</v>
      </c>
      <c r="C31" s="2">
        <v>0.35389438188659295</v>
      </c>
      <c r="D31" s="2">
        <v>4.7326796915519997E-2</v>
      </c>
      <c r="E31" s="2">
        <v>4.6104599612800001</v>
      </c>
      <c r="F31" s="2">
        <v>0.85477785828980224</v>
      </c>
      <c r="G31" s="2">
        <f t="shared" si="0"/>
        <v>8.132211919238177</v>
      </c>
    </row>
    <row r="32" spans="1:7" ht="15">
      <c r="A32" s="5" t="s">
        <v>33</v>
      </c>
      <c r="B32" s="2">
        <v>3.436835507581792</v>
      </c>
      <c r="C32" s="2">
        <v>1.5062899003322754</v>
      </c>
      <c r="D32" s="2">
        <v>0.28049995601279992</v>
      </c>
      <c r="E32" s="2">
        <v>23.661886135619998</v>
      </c>
      <c r="F32" s="2">
        <v>3.9402210278381702</v>
      </c>
      <c r="G32" s="2">
        <f t="shared" si="0"/>
        <v>32.825732527385036</v>
      </c>
    </row>
    <row r="33" spans="1:8" ht="15">
      <c r="A33" s="1" t="s">
        <v>2</v>
      </c>
      <c r="B33" s="2">
        <f t="shared" ref="B33:G33" si="1">SUM(B2:B32)</f>
        <v>390.47743839450931</v>
      </c>
      <c r="C33" s="2">
        <f t="shared" si="1"/>
        <v>60.447745659825507</v>
      </c>
      <c r="D33" s="2">
        <f t="shared" si="1"/>
        <v>9.2701025376886435</v>
      </c>
      <c r="E33" s="2">
        <f t="shared" si="1"/>
        <v>802.69906209975977</v>
      </c>
      <c r="F33" s="2">
        <f t="shared" si="1"/>
        <v>147.30589212530208</v>
      </c>
      <c r="G33" s="2">
        <f t="shared" si="1"/>
        <v>1410.2002408170858</v>
      </c>
      <c r="H33" s="2"/>
    </row>
    <row r="34" spans="1:8" ht="15">
      <c r="A34" s="1"/>
    </row>
    <row r="36" spans="1:8" ht="15">
      <c r="B36" s="2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3"/>
  <sheetViews>
    <sheetView topLeftCell="A9" workbookViewId="0">
      <selection activeCell="E24" sqref="E24"/>
    </sheetView>
  </sheetViews>
  <sheetFormatPr defaultRowHeight="13.5"/>
  <sheetData>
    <row r="1" spans="1:7" ht="15">
      <c r="A1" s="5" t="s">
        <v>0</v>
      </c>
      <c r="B1" s="1" t="s">
        <v>1</v>
      </c>
      <c r="C1" s="1" t="s">
        <v>69</v>
      </c>
      <c r="D1" s="1" t="s">
        <v>73</v>
      </c>
      <c r="E1" s="1" t="s">
        <v>74</v>
      </c>
      <c r="F1" s="1" t="s">
        <v>72</v>
      </c>
      <c r="G1" s="1" t="s">
        <v>2</v>
      </c>
    </row>
    <row r="2" spans="1:7" ht="15">
      <c r="A2" s="5" t="s">
        <v>3</v>
      </c>
      <c r="B2" s="2">
        <v>7.304789279288042</v>
      </c>
      <c r="C2" s="2">
        <v>0.1605327500876978</v>
      </c>
      <c r="D2" s="2">
        <v>0.23864337684799994</v>
      </c>
      <c r="E2" s="2">
        <v>7.5009455786540009</v>
      </c>
      <c r="F2" s="2">
        <v>4.696055941786601</v>
      </c>
      <c r="G2" s="2">
        <f t="shared" ref="G2:G32" si="0">SUM(B2:F2)</f>
        <v>19.900966926664342</v>
      </c>
    </row>
    <row r="3" spans="1:7" ht="15">
      <c r="A3" s="5" t="s">
        <v>4</v>
      </c>
      <c r="B3" s="2">
        <v>6.8481827339254462</v>
      </c>
      <c r="C3" s="2">
        <v>0.22655527484852422</v>
      </c>
      <c r="D3" s="2">
        <v>0.33710957487999993</v>
      </c>
      <c r="E3" s="2">
        <v>3.1421992908409999</v>
      </c>
      <c r="F3" s="2">
        <v>2.4666059755876337</v>
      </c>
      <c r="G3" s="2">
        <f t="shared" si="0"/>
        <v>13.020652850082602</v>
      </c>
    </row>
    <row r="4" spans="1:7" ht="15">
      <c r="A4" s="5" t="s">
        <v>5</v>
      </c>
      <c r="B4" s="2">
        <v>57.687729907890343</v>
      </c>
      <c r="C4" s="2">
        <v>3.9294534237044232</v>
      </c>
      <c r="D4" s="2">
        <v>0.57929517841199996</v>
      </c>
      <c r="E4" s="2">
        <v>47.642052448478005</v>
      </c>
      <c r="F4" s="2">
        <v>7.985631883287132</v>
      </c>
      <c r="G4" s="2">
        <f t="shared" si="0"/>
        <v>117.82416284177189</v>
      </c>
    </row>
    <row r="5" spans="1:7" ht="15">
      <c r="A5" s="5" t="s">
        <v>6</v>
      </c>
      <c r="B5" s="2">
        <v>168.25096966082063</v>
      </c>
      <c r="C5" s="2">
        <v>1.6537644766589836</v>
      </c>
      <c r="D5" s="2">
        <v>0.31537794412000003</v>
      </c>
      <c r="E5" s="2">
        <v>21.754884801999999</v>
      </c>
      <c r="F5" s="2">
        <v>5.8957297408723628</v>
      </c>
      <c r="G5" s="2">
        <f t="shared" si="0"/>
        <v>197.87072662447196</v>
      </c>
    </row>
    <row r="6" spans="1:7" ht="15">
      <c r="A6" s="6" t="s">
        <v>75</v>
      </c>
      <c r="B6" s="2">
        <v>25.228520281455683</v>
      </c>
      <c r="C6" s="2">
        <v>3.0454473554424957</v>
      </c>
      <c r="D6" s="2">
        <v>0.49912711825200001</v>
      </c>
      <c r="E6" s="2">
        <v>32.986690189000001</v>
      </c>
      <c r="F6" s="2">
        <v>4.979154733172348</v>
      </c>
      <c r="G6" s="2">
        <f t="shared" si="0"/>
        <v>66.738939677322534</v>
      </c>
    </row>
    <row r="7" spans="1:7" ht="15">
      <c r="A7" s="5" t="s">
        <v>8</v>
      </c>
      <c r="B7" s="2">
        <v>30.15015304636286</v>
      </c>
      <c r="C7" s="2">
        <v>2.8428803064548553</v>
      </c>
      <c r="D7" s="2">
        <v>1.024314333028</v>
      </c>
      <c r="E7" s="2">
        <v>29.433907554123998</v>
      </c>
      <c r="F7" s="2">
        <v>8.7248475534002008</v>
      </c>
      <c r="G7" s="2">
        <f t="shared" si="0"/>
        <v>72.176102793369921</v>
      </c>
    </row>
    <row r="8" spans="1:7" ht="15">
      <c r="A8" s="5" t="s">
        <v>9</v>
      </c>
      <c r="B8" s="2">
        <v>5.8522521667099872</v>
      </c>
      <c r="C8" s="2">
        <v>4.4300099831069444</v>
      </c>
      <c r="D8" s="2">
        <v>0.64734563415599988</v>
      </c>
      <c r="E8" s="2">
        <v>20.500687502361004</v>
      </c>
      <c r="F8" s="2">
        <v>3.6799745565203081</v>
      </c>
      <c r="G8" s="2">
        <f t="shared" si="0"/>
        <v>35.110269842854244</v>
      </c>
    </row>
    <row r="9" spans="1:7" ht="30">
      <c r="A9" s="5" t="s">
        <v>10</v>
      </c>
      <c r="B9" s="2">
        <v>12.56883960728462</v>
      </c>
      <c r="C9" s="2">
        <v>4.4693901386123676</v>
      </c>
      <c r="D9" s="2">
        <v>0.58324922564399995</v>
      </c>
      <c r="E9" s="2">
        <v>26.843121538786001</v>
      </c>
      <c r="F9" s="2">
        <v>5.1217895240101994</v>
      </c>
      <c r="G9" s="2">
        <f t="shared" si="0"/>
        <v>49.586390034337185</v>
      </c>
    </row>
    <row r="10" spans="1:7" ht="15">
      <c r="A10" s="5" t="s">
        <v>11</v>
      </c>
      <c r="B10" s="2">
        <v>17.671628307443335</v>
      </c>
      <c r="C10" s="2">
        <v>0.15280468734198177</v>
      </c>
      <c r="D10" s="2">
        <v>0.22649120616399998</v>
      </c>
      <c r="E10" s="2">
        <v>1.8884817059999999</v>
      </c>
      <c r="F10" s="2">
        <v>3.7720093294428163</v>
      </c>
      <c r="G10" s="2">
        <f t="shared" si="0"/>
        <v>23.711415236392131</v>
      </c>
    </row>
    <row r="11" spans="1:7" ht="15">
      <c r="A11" s="5" t="s">
        <v>12</v>
      </c>
      <c r="B11" s="2">
        <v>19.014544079013334</v>
      </c>
      <c r="C11" s="2">
        <v>4.255825394313316</v>
      </c>
      <c r="D11" s="2">
        <v>0.68712115363999993</v>
      </c>
      <c r="E11" s="2">
        <v>32.333934339843999</v>
      </c>
      <c r="F11" s="2">
        <v>7.5001671416062496</v>
      </c>
      <c r="G11" s="2">
        <f t="shared" si="0"/>
        <v>63.7915921084169</v>
      </c>
    </row>
    <row r="12" spans="1:7" ht="15">
      <c r="A12" s="5" t="s">
        <v>13</v>
      </c>
      <c r="B12" s="2">
        <v>3.1433232889691842</v>
      </c>
      <c r="C12" s="2">
        <v>1.1852737195760423</v>
      </c>
      <c r="D12" s="2">
        <v>0.81317597908799977</v>
      </c>
      <c r="E12" s="2">
        <v>6.9726474326309997</v>
      </c>
      <c r="F12" s="2">
        <v>6.8938892776518079</v>
      </c>
      <c r="G12" s="2">
        <f t="shared" si="0"/>
        <v>19.008309697916033</v>
      </c>
    </row>
    <row r="13" spans="1:7" ht="15">
      <c r="A13" s="5" t="s">
        <v>14</v>
      </c>
      <c r="B13" s="2">
        <v>13.260114687282645</v>
      </c>
      <c r="C13" s="2">
        <v>4.0815967447971033</v>
      </c>
      <c r="D13" s="2">
        <v>0.16737153512799999</v>
      </c>
      <c r="E13" s="2">
        <v>28.948811230464003</v>
      </c>
      <c r="F13" s="2">
        <v>4.8702064005549515</v>
      </c>
      <c r="G13" s="2">
        <f t="shared" si="0"/>
        <v>51.328100598226698</v>
      </c>
    </row>
    <row r="14" spans="1:7" ht="15">
      <c r="A14" s="5" t="s">
        <v>15</v>
      </c>
      <c r="B14" s="2">
        <v>2.9854188958410059</v>
      </c>
      <c r="C14" s="2">
        <v>0.96958305372650866</v>
      </c>
      <c r="D14" s="2">
        <v>0.11130519792400001</v>
      </c>
      <c r="E14" s="2">
        <v>11.056468639184999</v>
      </c>
      <c r="F14" s="2">
        <v>2.7886393657347308</v>
      </c>
      <c r="G14" s="2">
        <f t="shared" si="0"/>
        <v>17.911415152411244</v>
      </c>
    </row>
    <row r="15" spans="1:7" ht="15">
      <c r="A15" s="5" t="s">
        <v>16</v>
      </c>
      <c r="B15" s="2">
        <v>5.5289552657689036</v>
      </c>
      <c r="C15" s="2">
        <v>1.0562903899228795</v>
      </c>
      <c r="D15" s="2">
        <v>7.4987331204000002E-2</v>
      </c>
      <c r="E15" s="2">
        <v>17.311897068248001</v>
      </c>
      <c r="F15" s="2">
        <v>3.915850010642786</v>
      </c>
      <c r="G15" s="2">
        <f t="shared" si="0"/>
        <v>27.887980065786572</v>
      </c>
    </row>
    <row r="16" spans="1:7" ht="15">
      <c r="A16" s="5" t="s">
        <v>17</v>
      </c>
      <c r="B16" s="2">
        <v>35.989436439031081</v>
      </c>
      <c r="C16" s="2">
        <v>6.0272939779537529</v>
      </c>
      <c r="D16" s="2">
        <v>1.228503917596</v>
      </c>
      <c r="E16" s="2">
        <v>43.693119318134997</v>
      </c>
      <c r="F16" s="2">
        <v>10.494820173585396</v>
      </c>
      <c r="G16" s="2">
        <f t="shared" si="0"/>
        <v>97.433173826301228</v>
      </c>
    </row>
    <row r="17" spans="1:7" ht="15">
      <c r="A17" s="5" t="s">
        <v>18</v>
      </c>
      <c r="B17" s="2">
        <v>32.257403460839299</v>
      </c>
      <c r="C17" s="2">
        <v>5.9438059515245172</v>
      </c>
      <c r="D17" s="2">
        <v>0.39382363964399991</v>
      </c>
      <c r="E17" s="2">
        <v>53.314318867548998</v>
      </c>
      <c r="F17" s="2">
        <v>8.4536845801702842</v>
      </c>
      <c r="G17" s="2">
        <f t="shared" si="0"/>
        <v>100.3630364997271</v>
      </c>
    </row>
    <row r="18" spans="1:7" ht="15">
      <c r="A18" s="5" t="s">
        <v>19</v>
      </c>
      <c r="B18" s="2">
        <v>16.032151323011455</v>
      </c>
      <c r="C18" s="2">
        <v>2.0285985614349324</v>
      </c>
      <c r="D18" s="2">
        <v>0.191727824252</v>
      </c>
      <c r="E18" s="2">
        <v>37.035332454525005</v>
      </c>
      <c r="F18" s="2">
        <v>4.6234807416269952</v>
      </c>
      <c r="G18" s="2">
        <f t="shared" si="0"/>
        <v>59.911290904850389</v>
      </c>
    </row>
    <row r="19" spans="1:7" ht="15">
      <c r="A19" s="5" t="s">
        <v>20</v>
      </c>
      <c r="B19" s="2">
        <v>12.384950805543234</v>
      </c>
      <c r="C19" s="2">
        <v>4.0872191724665896</v>
      </c>
      <c r="D19" s="2">
        <v>0.17308312032399997</v>
      </c>
      <c r="E19" s="2">
        <v>33.528088141238996</v>
      </c>
      <c r="F19" s="2">
        <v>4.783364026963449</v>
      </c>
      <c r="G19" s="2">
        <f t="shared" si="0"/>
        <v>54.956705266536268</v>
      </c>
    </row>
    <row r="20" spans="1:7" ht="15">
      <c r="A20" s="5" t="s">
        <v>21</v>
      </c>
      <c r="B20" s="2">
        <v>4.6660215139016081</v>
      </c>
      <c r="C20" s="2">
        <v>2.0821677168972359</v>
      </c>
      <c r="D20" s="2">
        <v>0.55190489362000006</v>
      </c>
      <c r="E20" s="2">
        <v>25.109350104149001</v>
      </c>
      <c r="F20" s="2">
        <v>18.855402479363242</v>
      </c>
      <c r="G20" s="2">
        <f t="shared" si="0"/>
        <v>51.264846707931085</v>
      </c>
    </row>
    <row r="21" spans="1:7" ht="15">
      <c r="A21" s="5" t="s">
        <v>22</v>
      </c>
      <c r="B21" s="2">
        <v>5.5231466220409473</v>
      </c>
      <c r="C21" s="2">
        <v>2.6698499503818245</v>
      </c>
      <c r="D21" s="2">
        <v>7.9857758000000001E-2</v>
      </c>
      <c r="E21" s="2">
        <v>50.678410839755003</v>
      </c>
      <c r="F21" s="2">
        <v>3.4179325426452674</v>
      </c>
      <c r="G21" s="2">
        <f t="shared" si="0"/>
        <v>62.369197712823045</v>
      </c>
    </row>
    <row r="22" spans="1:7" ht="15">
      <c r="A22" s="5" t="s">
        <v>23</v>
      </c>
      <c r="B22" s="2">
        <v>4.4925346343360012E-2</v>
      </c>
      <c r="C22" s="2">
        <v>0.25047363541882306</v>
      </c>
      <c r="D22" s="2">
        <v>4.0143055800000004E-3</v>
      </c>
      <c r="E22" s="2">
        <v>3.7144341563199998</v>
      </c>
      <c r="F22" s="2">
        <v>1.1037020232100068</v>
      </c>
      <c r="G22" s="2">
        <f t="shared" si="0"/>
        <v>5.1175494668721893</v>
      </c>
    </row>
    <row r="23" spans="1:7" ht="15">
      <c r="A23" s="5" t="s">
        <v>24</v>
      </c>
      <c r="B23" s="2">
        <v>5.8798054380498161</v>
      </c>
      <c r="C23" s="2">
        <v>1.0918070258160635</v>
      </c>
      <c r="D23" s="2">
        <v>7.324348729199999E-2</v>
      </c>
      <c r="E23" s="2">
        <v>28.110932109159002</v>
      </c>
      <c r="F23" s="2">
        <v>2.6844686129995998</v>
      </c>
      <c r="G23" s="2">
        <f t="shared" si="0"/>
        <v>37.840256673316482</v>
      </c>
    </row>
    <row r="24" spans="1:7" ht="15">
      <c r="A24" s="5" t="s">
        <v>25</v>
      </c>
      <c r="B24" s="2">
        <v>16.448157661564263</v>
      </c>
      <c r="C24" s="2">
        <v>3.1179461474869075</v>
      </c>
      <c r="D24" s="2">
        <v>0.1151046101</v>
      </c>
      <c r="E24" s="2">
        <v>75.433991185638988</v>
      </c>
      <c r="F24" s="2">
        <v>5.6672174490628819</v>
      </c>
      <c r="G24" s="2">
        <f t="shared" si="0"/>
        <v>100.78241705385304</v>
      </c>
    </row>
    <row r="25" spans="1:7" ht="15">
      <c r="A25" s="5" t="s">
        <v>26</v>
      </c>
      <c r="B25" s="2">
        <v>9.942785244615072</v>
      </c>
      <c r="C25" s="2">
        <v>1.3452510609162225</v>
      </c>
      <c r="D25" s="2">
        <v>6.4167047712000005E-2</v>
      </c>
      <c r="E25" s="2">
        <v>60.736764873488994</v>
      </c>
      <c r="F25" s="2">
        <v>2.6622450556013222</v>
      </c>
      <c r="G25" s="2">
        <f t="shared" si="0"/>
        <v>74.751213282333609</v>
      </c>
    </row>
    <row r="26" spans="1:7" ht="15">
      <c r="A26" s="5" t="s">
        <v>27</v>
      </c>
      <c r="B26" s="2">
        <v>25.389648273223216</v>
      </c>
      <c r="C26" s="2">
        <v>1.7980049863820438</v>
      </c>
      <c r="D26" s="2">
        <v>5.1772362559999993E-2</v>
      </c>
      <c r="E26" s="2">
        <v>27.301742066670002</v>
      </c>
      <c r="F26" s="2">
        <v>5.7154598435561645</v>
      </c>
      <c r="G26" s="2">
        <f t="shared" si="0"/>
        <v>60.25662753239142</v>
      </c>
    </row>
    <row r="27" spans="1:7" ht="15">
      <c r="A27" s="5" t="s">
        <v>28</v>
      </c>
      <c r="B27" s="2">
        <v>0</v>
      </c>
      <c r="C27" s="2">
        <v>8.5919622426871248E-2</v>
      </c>
      <c r="D27" s="2">
        <v>0</v>
      </c>
      <c r="E27" s="2">
        <v>0</v>
      </c>
      <c r="F27" s="2">
        <v>0.93679212365934195</v>
      </c>
      <c r="G27" s="2">
        <f t="shared" si="0"/>
        <v>1.0227117460862132</v>
      </c>
    </row>
    <row r="28" spans="1:7" ht="15">
      <c r="A28" s="5" t="s">
        <v>29</v>
      </c>
      <c r="B28" s="2">
        <v>8.3069506440295715</v>
      </c>
      <c r="C28" s="2">
        <v>1.4869745472591662</v>
      </c>
      <c r="D28" s="2">
        <v>0.11310230126399999</v>
      </c>
      <c r="E28" s="2">
        <v>22.218021055065002</v>
      </c>
      <c r="F28" s="2">
        <v>2.8077535439850476</v>
      </c>
      <c r="G28" s="2">
        <f t="shared" si="0"/>
        <v>34.932802091602788</v>
      </c>
    </row>
    <row r="29" spans="1:7" ht="15">
      <c r="A29" s="5" t="s">
        <v>30</v>
      </c>
      <c r="B29" s="2">
        <v>6.1821608795886256</v>
      </c>
      <c r="C29" s="2">
        <v>1.0717214967313193</v>
      </c>
      <c r="D29" s="2">
        <v>0.17191965575999996</v>
      </c>
      <c r="E29" s="2">
        <v>17.035811888167</v>
      </c>
      <c r="F29" s="2">
        <v>2.2464295906704819</v>
      </c>
      <c r="G29" s="2">
        <f t="shared" si="0"/>
        <v>26.708043510917427</v>
      </c>
    </row>
    <row r="30" spans="1:7" ht="15">
      <c r="A30" s="5" t="s">
        <v>31</v>
      </c>
      <c r="B30" s="2">
        <v>0.15765206695532444</v>
      </c>
      <c r="C30" s="2">
        <v>0.12489679701217499</v>
      </c>
      <c r="D30" s="2">
        <v>1.3099838464000001E-2</v>
      </c>
      <c r="E30" s="2">
        <v>3.3961277399999998</v>
      </c>
      <c r="F30" s="2">
        <v>0.78474123508770532</v>
      </c>
      <c r="G30" s="2">
        <f t="shared" si="0"/>
        <v>4.4765176775192046</v>
      </c>
    </row>
    <row r="31" spans="1:7" ht="15">
      <c r="A31" s="5" t="s">
        <v>32</v>
      </c>
      <c r="B31" s="2">
        <v>3.1619235752016337</v>
      </c>
      <c r="C31" s="2">
        <v>0.40196774532708796</v>
      </c>
      <c r="D31" s="2">
        <v>4.8589876867999995E-2</v>
      </c>
      <c r="E31" s="2">
        <v>5.41076746288</v>
      </c>
      <c r="F31" s="2">
        <v>0.96962410864268733</v>
      </c>
      <c r="G31" s="2">
        <f t="shared" si="0"/>
        <v>9.9928727689194083</v>
      </c>
    </row>
    <row r="32" spans="1:7" ht="15">
      <c r="A32" s="5" t="s">
        <v>33</v>
      </c>
      <c r="B32" s="2">
        <v>6.347113616936662</v>
      </c>
      <c r="C32" s="2">
        <v>1.7945484927701665</v>
      </c>
      <c r="D32" s="2">
        <v>0.31474666248400002</v>
      </c>
      <c r="E32" s="2">
        <v>19.981831259751001</v>
      </c>
      <c r="F32" s="2">
        <v>3.9880857855833369</v>
      </c>
      <c r="G32" s="2">
        <f t="shared" si="0"/>
        <v>32.426325817525168</v>
      </c>
    </row>
    <row r="33" spans="1:7" ht="15">
      <c r="A33" s="1" t="s">
        <v>2</v>
      </c>
      <c r="B33" s="2">
        <f t="shared" ref="B33:G33" si="1">SUM(B2:B32)</f>
        <v>564.2096541189311</v>
      </c>
      <c r="C33" s="2">
        <f t="shared" si="1"/>
        <v>67.867854586799822</v>
      </c>
      <c r="D33" s="2">
        <f t="shared" si="1"/>
        <v>9.8935760900079988</v>
      </c>
      <c r="E33" s="2">
        <f t="shared" si="1"/>
        <v>795.01577284310792</v>
      </c>
      <c r="F33" s="2">
        <f t="shared" si="1"/>
        <v>153.48575535068329</v>
      </c>
      <c r="G33" s="2">
        <f t="shared" si="1"/>
        <v>1590.4726129895303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6"/>
  <sheetViews>
    <sheetView topLeftCell="A11" workbookViewId="0">
      <selection activeCell="I10" sqref="I10"/>
    </sheetView>
  </sheetViews>
  <sheetFormatPr defaultRowHeight="13.5"/>
  <cols>
    <col min="1" max="1" width="13.75" customWidth="1"/>
    <col min="2" max="2" width="10.375" bestFit="1" customWidth="1"/>
    <col min="3" max="3" width="16.25" customWidth="1"/>
    <col min="4" max="4" width="22.125" customWidth="1"/>
    <col min="5" max="5" width="10.375" bestFit="1" customWidth="1"/>
    <col min="6" max="6" width="13" customWidth="1"/>
    <col min="7" max="7" width="11.5" bestFit="1" customWidth="1"/>
  </cols>
  <sheetData>
    <row r="1" spans="1:7" ht="15">
      <c r="A1" s="9" t="s">
        <v>0</v>
      </c>
      <c r="B1" s="2" t="s">
        <v>1</v>
      </c>
      <c r="C1" s="2" t="s">
        <v>69</v>
      </c>
      <c r="D1" s="2" t="s">
        <v>73</v>
      </c>
      <c r="E1" s="2" t="s">
        <v>74</v>
      </c>
      <c r="F1" s="2" t="s">
        <v>72</v>
      </c>
      <c r="G1" s="2" t="s">
        <v>2</v>
      </c>
    </row>
    <row r="2" spans="1:7" ht="15">
      <c r="A2" s="9" t="s">
        <v>3</v>
      </c>
      <c r="B2" s="2">
        <v>4.9812783513590606</v>
      </c>
      <c r="C2" s="2">
        <v>0.20731790537421252</v>
      </c>
      <c r="D2" s="2">
        <v>0.25735957321343994</v>
      </c>
      <c r="E2" s="2">
        <v>9.9373063376009974</v>
      </c>
      <c r="F2" s="2">
        <v>4.7852491183335273</v>
      </c>
      <c r="G2" s="2">
        <f>SUM(B2:F2)</f>
        <v>20.168511285881237</v>
      </c>
    </row>
    <row r="3" spans="1:7" ht="15">
      <c r="A3" s="9" t="s">
        <v>4</v>
      </c>
      <c r="B3" s="2">
        <v>6.6358565986763853</v>
      </c>
      <c r="C3" s="2">
        <v>0.27064854230266205</v>
      </c>
      <c r="D3" s="2">
        <v>0.34156870808319989</v>
      </c>
      <c r="E3" s="2">
        <v>2.9186852428199996</v>
      </c>
      <c r="F3" s="2">
        <v>2.6361462700828238</v>
      </c>
      <c r="G3" s="2">
        <f t="shared" ref="G3:G32" si="0">SUM(B3:F3)</f>
        <v>12.80290536196507</v>
      </c>
    </row>
    <row r="4" spans="1:7" ht="15">
      <c r="A4" s="9" t="s">
        <v>5</v>
      </c>
      <c r="B4" s="2">
        <v>59.508054008948299</v>
      </c>
      <c r="C4" s="2">
        <v>4.6143150543607305</v>
      </c>
      <c r="D4" s="2">
        <v>0.51707825382591976</v>
      </c>
      <c r="E4" s="2">
        <v>43.762060084426004</v>
      </c>
      <c r="F4" s="2">
        <v>8.4515499525378228</v>
      </c>
      <c r="G4" s="2">
        <f t="shared" si="0"/>
        <v>116.85305735409878</v>
      </c>
    </row>
    <row r="5" spans="1:7" ht="15">
      <c r="A5" s="9" t="s">
        <v>6</v>
      </c>
      <c r="B5" s="2">
        <v>172.85046031251412</v>
      </c>
      <c r="C5" s="2">
        <v>1.9924907409316555</v>
      </c>
      <c r="D5" s="2">
        <v>0.32907488917119998</v>
      </c>
      <c r="E5" s="2">
        <v>25.350541354861001</v>
      </c>
      <c r="F5" s="2">
        <v>5.8191514251945362</v>
      </c>
      <c r="G5" s="2">
        <f t="shared" si="0"/>
        <v>206.34171872267254</v>
      </c>
    </row>
    <row r="6" spans="1:7" ht="15">
      <c r="A6" s="10" t="s">
        <v>75</v>
      </c>
      <c r="B6" s="2">
        <v>22.975079677242299</v>
      </c>
      <c r="C6" s="2">
        <v>4.6079953184574487</v>
      </c>
      <c r="D6" s="2">
        <v>0.59791334917549421</v>
      </c>
      <c r="E6" s="2">
        <v>20.481823862863997</v>
      </c>
      <c r="F6" s="2">
        <v>6.4571133115053856</v>
      </c>
      <c r="G6" s="2">
        <f t="shared" si="0"/>
        <v>55.119925519244624</v>
      </c>
    </row>
    <row r="7" spans="1:7" ht="15">
      <c r="A7" s="9" t="s">
        <v>8</v>
      </c>
      <c r="B7" s="2">
        <v>29.972130909269271</v>
      </c>
      <c r="C7" s="2">
        <v>3.1520186831112933</v>
      </c>
      <c r="D7" s="2">
        <v>1.0847857222950397</v>
      </c>
      <c r="E7" s="2">
        <v>30.009773756977999</v>
      </c>
      <c r="F7" s="2">
        <v>9.8937586347177415</v>
      </c>
      <c r="G7" s="2">
        <f t="shared" si="0"/>
        <v>74.112467706371334</v>
      </c>
    </row>
    <row r="8" spans="1:7" ht="15">
      <c r="A8" s="9" t="s">
        <v>9</v>
      </c>
      <c r="B8" s="2">
        <v>5.1587986091525266</v>
      </c>
      <c r="C8" s="2">
        <v>5.3340523634069772</v>
      </c>
      <c r="D8" s="2">
        <v>0.51391638729951994</v>
      </c>
      <c r="E8" s="2">
        <v>19.897365740758005</v>
      </c>
      <c r="F8" s="2">
        <v>3.699282321377849</v>
      </c>
      <c r="G8" s="2">
        <f t="shared" si="0"/>
        <v>34.603415421994882</v>
      </c>
    </row>
    <row r="9" spans="1:7" ht="15">
      <c r="A9" s="9" t="s">
        <v>10</v>
      </c>
      <c r="B9" s="2">
        <v>11.542665502092101</v>
      </c>
      <c r="C9" s="2">
        <v>14.018383285332471</v>
      </c>
      <c r="D9" s="2">
        <v>7.864800183328001E-2</v>
      </c>
      <c r="E9" s="2">
        <v>28.365234835232002</v>
      </c>
      <c r="F9" s="2">
        <v>5.1835415996738732</v>
      </c>
      <c r="G9" s="2">
        <f t="shared" si="0"/>
        <v>59.188473224163729</v>
      </c>
    </row>
    <row r="10" spans="1:7" ht="15">
      <c r="A10" s="9" t="s">
        <v>11</v>
      </c>
      <c r="B10" s="2">
        <v>15.236435263565607</v>
      </c>
      <c r="C10" s="2">
        <v>0.17374298886999995</v>
      </c>
      <c r="D10" s="2">
        <v>0.20182723270816</v>
      </c>
      <c r="E10" s="2">
        <v>1.7334569279999998</v>
      </c>
      <c r="F10" s="2">
        <v>3.6575015137295526</v>
      </c>
      <c r="G10" s="2">
        <f t="shared" si="0"/>
        <v>21.002963926873321</v>
      </c>
    </row>
    <row r="11" spans="1:7" ht="15">
      <c r="A11" s="9" t="s">
        <v>12</v>
      </c>
      <c r="B11" s="2">
        <v>19.809080481487335</v>
      </c>
      <c r="C11" s="2">
        <v>5.041098908579051</v>
      </c>
      <c r="D11" s="2">
        <v>0.71705632260735985</v>
      </c>
      <c r="E11" s="2">
        <v>19.540574813193</v>
      </c>
      <c r="F11" s="2">
        <v>8.1138729887782599</v>
      </c>
      <c r="G11" s="2">
        <f t="shared" si="0"/>
        <v>53.221683514645008</v>
      </c>
    </row>
    <row r="12" spans="1:7" ht="15">
      <c r="A12" s="9" t="s">
        <v>13</v>
      </c>
      <c r="B12" s="2">
        <v>3.7815700403058932</v>
      </c>
      <c r="C12" s="2">
        <v>1.3765564740991989</v>
      </c>
      <c r="D12" s="2">
        <v>0.90728188273279975</v>
      </c>
      <c r="E12" s="2">
        <v>6.8174376375110004</v>
      </c>
      <c r="F12" s="2">
        <v>7.5454683599551204</v>
      </c>
      <c r="G12" s="2">
        <f t="shared" si="0"/>
        <v>20.428314394604012</v>
      </c>
    </row>
    <row r="13" spans="1:7" ht="15">
      <c r="A13" s="9" t="s">
        <v>14</v>
      </c>
      <c r="B13" s="2">
        <v>9.6837240142224772</v>
      </c>
      <c r="C13" s="2">
        <v>4.9200145357492824</v>
      </c>
      <c r="D13" s="2">
        <v>0.17600712650943998</v>
      </c>
      <c r="E13" s="2">
        <v>30.854381404424998</v>
      </c>
      <c r="F13" s="2">
        <v>5.4365510343855865</v>
      </c>
      <c r="G13" s="2">
        <f t="shared" si="0"/>
        <v>51.070678115291784</v>
      </c>
    </row>
    <row r="14" spans="1:7" ht="15">
      <c r="A14" s="9" t="s">
        <v>15</v>
      </c>
      <c r="B14" s="2">
        <v>2.7736408714139431</v>
      </c>
      <c r="C14" s="2">
        <v>1.0100257874759277</v>
      </c>
      <c r="D14" s="2">
        <v>0.11419398232031996</v>
      </c>
      <c r="E14" s="2">
        <v>10.54759585036</v>
      </c>
      <c r="F14" s="2">
        <v>3.3607590183868652</v>
      </c>
      <c r="G14" s="2">
        <f t="shared" si="0"/>
        <v>17.806215509957056</v>
      </c>
    </row>
    <row r="15" spans="1:7" ht="15">
      <c r="A15" s="9" t="s">
        <v>16</v>
      </c>
      <c r="B15" s="2">
        <v>7.5314144257564832</v>
      </c>
      <c r="C15" s="2">
        <v>1.158044792077439</v>
      </c>
      <c r="D15" s="2">
        <v>7.2071477728319983E-2</v>
      </c>
      <c r="E15" s="2">
        <v>23.782033146688001</v>
      </c>
      <c r="F15" s="2">
        <v>4.212015687287928</v>
      </c>
      <c r="G15" s="2">
        <f t="shared" si="0"/>
        <v>36.755579529538174</v>
      </c>
    </row>
    <row r="16" spans="1:7" ht="15">
      <c r="A16" s="9" t="s">
        <v>17</v>
      </c>
      <c r="B16" s="2">
        <v>46.075986400891132</v>
      </c>
      <c r="C16" s="2">
        <v>6.9014243701164073</v>
      </c>
      <c r="D16" s="2">
        <v>1.5284278414716796</v>
      </c>
      <c r="E16" s="2">
        <v>45.377073526124001</v>
      </c>
      <c r="F16" s="2">
        <v>11.400258913108191</v>
      </c>
      <c r="G16" s="2">
        <f t="shared" si="0"/>
        <v>111.28317105171141</v>
      </c>
    </row>
    <row r="17" spans="1:7" ht="15">
      <c r="A17" s="9" t="s">
        <v>18</v>
      </c>
      <c r="B17" s="2">
        <v>35.590423641383552</v>
      </c>
      <c r="C17" s="2">
        <v>7.2855944828910575</v>
      </c>
      <c r="D17" s="2">
        <v>0.44867587776799983</v>
      </c>
      <c r="E17" s="2">
        <v>61.986547759981988</v>
      </c>
      <c r="F17" s="2">
        <v>9.1796574597444121</v>
      </c>
      <c r="G17" s="2">
        <f t="shared" si="0"/>
        <v>114.49089922176901</v>
      </c>
    </row>
    <row r="18" spans="1:7" ht="15">
      <c r="A18" s="9" t="s">
        <v>19</v>
      </c>
      <c r="B18" s="2">
        <v>15.474935928902838</v>
      </c>
      <c r="C18" s="2">
        <v>2.2601145973708263</v>
      </c>
      <c r="D18" s="2">
        <v>0.18366083254623997</v>
      </c>
      <c r="E18" s="2">
        <v>40.700542270404995</v>
      </c>
      <c r="F18" s="2">
        <v>4.791516561200817</v>
      </c>
      <c r="G18" s="2">
        <f t="shared" si="0"/>
        <v>63.410770190425715</v>
      </c>
    </row>
    <row r="19" spans="1:7" ht="15">
      <c r="A19" s="9" t="s">
        <v>20</v>
      </c>
      <c r="B19" s="2">
        <v>10.5905976495975</v>
      </c>
      <c r="C19" s="2">
        <v>4.4906471278378026</v>
      </c>
      <c r="D19" s="2">
        <v>0.15814079976991996</v>
      </c>
      <c r="E19" s="2">
        <v>30.650829613079999</v>
      </c>
      <c r="F19" s="2">
        <v>5.3651533029921143</v>
      </c>
      <c r="G19" s="2">
        <f t="shared" si="0"/>
        <v>51.255368493277331</v>
      </c>
    </row>
    <row r="20" spans="1:7" ht="15">
      <c r="A20" s="9" t="s">
        <v>21</v>
      </c>
      <c r="B20" s="2">
        <v>4.7096131022478431</v>
      </c>
      <c r="C20" s="2">
        <v>2.2757566625714207</v>
      </c>
      <c r="D20" s="2">
        <v>0.49458082826624</v>
      </c>
      <c r="E20" s="2">
        <v>29.828193916392003</v>
      </c>
      <c r="F20" s="2">
        <v>18.293847097012904</v>
      </c>
      <c r="G20" s="2">
        <f t="shared" si="0"/>
        <v>55.601991606490415</v>
      </c>
    </row>
    <row r="21" spans="1:7" ht="15">
      <c r="A21" s="9" t="s">
        <v>22</v>
      </c>
      <c r="B21" s="2">
        <v>5.7850370723385547</v>
      </c>
      <c r="C21" s="2">
        <v>2.9302662765198457</v>
      </c>
      <c r="D21" s="2">
        <v>8.6439054000959983E-2</v>
      </c>
      <c r="E21" s="2">
        <v>49.795545027831999</v>
      </c>
      <c r="F21" s="2">
        <v>3.4176649850452629</v>
      </c>
      <c r="G21" s="2">
        <f t="shared" si="0"/>
        <v>62.014952415736623</v>
      </c>
    </row>
    <row r="22" spans="1:7" ht="15">
      <c r="A22" s="9" t="s">
        <v>23</v>
      </c>
      <c r="B22" s="2">
        <v>4.4925346343360012E-2</v>
      </c>
      <c r="C22" s="2">
        <v>0.31202807658539228</v>
      </c>
      <c r="D22" s="2">
        <v>7.8786871900800009E-3</v>
      </c>
      <c r="E22" s="2">
        <v>3.3722683470829997</v>
      </c>
      <c r="F22" s="2">
        <v>1.1349270799663056</v>
      </c>
      <c r="G22" s="2">
        <f t="shared" si="0"/>
        <v>4.8720275371681376</v>
      </c>
    </row>
    <row r="23" spans="1:7" ht="15">
      <c r="A23" s="9" t="s">
        <v>24</v>
      </c>
      <c r="B23" s="2">
        <v>5.7565905094739245</v>
      </c>
      <c r="C23" s="2">
        <v>1.0068925715797705</v>
      </c>
      <c r="D23" s="2">
        <v>5.9708355651199987E-2</v>
      </c>
      <c r="E23" s="2">
        <v>36.843919541988996</v>
      </c>
      <c r="F23" s="2">
        <v>2.9963294714153572</v>
      </c>
      <c r="G23" s="2">
        <f t="shared" si="0"/>
        <v>46.663440450109249</v>
      </c>
    </row>
    <row r="24" spans="1:7" ht="15">
      <c r="A24" s="9" t="s">
        <v>25</v>
      </c>
      <c r="B24" s="2">
        <v>16.299050730861399</v>
      </c>
      <c r="C24" s="2">
        <v>3.0230028426679811</v>
      </c>
      <c r="D24" s="2">
        <v>0.13030045564511997</v>
      </c>
      <c r="E24" s="2">
        <v>70.569701410633016</v>
      </c>
      <c r="F24" s="2">
        <v>5.8946273699832927</v>
      </c>
      <c r="G24" s="2">
        <f t="shared" si="0"/>
        <v>95.916682809790814</v>
      </c>
    </row>
    <row r="25" spans="1:7" ht="15">
      <c r="A25" s="9" t="s">
        <v>26</v>
      </c>
      <c r="B25" s="2">
        <v>10.805068880427701</v>
      </c>
      <c r="C25" s="2">
        <v>1.4720768102969519</v>
      </c>
      <c r="D25" s="2">
        <v>0.11287793860192</v>
      </c>
      <c r="E25" s="2">
        <v>57.987329093982993</v>
      </c>
      <c r="F25" s="2">
        <v>2.6428301689753098</v>
      </c>
      <c r="G25" s="2">
        <f t="shared" si="0"/>
        <v>73.020182892284879</v>
      </c>
    </row>
    <row r="26" spans="1:7" ht="15">
      <c r="A26" s="9" t="s">
        <v>27</v>
      </c>
      <c r="B26" s="2">
        <v>23.342127557554299</v>
      </c>
      <c r="C26" s="2">
        <v>2.0430817975972149</v>
      </c>
      <c r="D26" s="2">
        <v>4.5224658124032105E-2</v>
      </c>
      <c r="E26" s="2">
        <v>24.471530107988997</v>
      </c>
      <c r="F26" s="2">
        <v>5.8818173688051472</v>
      </c>
      <c r="G26" s="2">
        <f t="shared" si="0"/>
        <v>55.783781490069686</v>
      </c>
    </row>
    <row r="27" spans="1:7" ht="15">
      <c r="A27" s="9" t="s">
        <v>28</v>
      </c>
      <c r="B27" s="2">
        <v>0</v>
      </c>
      <c r="C27" s="2">
        <v>9.5199538717597981E-2</v>
      </c>
      <c r="D27" s="2">
        <v>0</v>
      </c>
      <c r="E27" s="2">
        <v>0.49720000000000003</v>
      </c>
      <c r="F27" s="2">
        <v>1.042840226687451</v>
      </c>
      <c r="G27" s="2">
        <f t="shared" si="0"/>
        <v>1.635239765405049</v>
      </c>
    </row>
    <row r="28" spans="1:7" ht="15">
      <c r="A28" s="9" t="s">
        <v>29</v>
      </c>
      <c r="B28" s="2">
        <v>21.190953243370252</v>
      </c>
      <c r="C28" s="2">
        <v>1.6651515814395745</v>
      </c>
      <c r="D28" s="2">
        <v>0.12621864422527995</v>
      </c>
      <c r="E28" s="2">
        <v>25.573225616320002</v>
      </c>
      <c r="F28" s="2">
        <v>2.95378407533499</v>
      </c>
      <c r="G28" s="2">
        <f t="shared" si="0"/>
        <v>51.509333160690097</v>
      </c>
    </row>
    <row r="29" spans="1:7" ht="15">
      <c r="A29" s="9" t="s">
        <v>30</v>
      </c>
      <c r="B29" s="2">
        <v>6.2377208401819688</v>
      </c>
      <c r="C29" s="2">
        <v>1.1274321538827474</v>
      </c>
      <c r="D29" s="2">
        <v>0.18959346488511999</v>
      </c>
      <c r="E29" s="2">
        <v>18.795857996346999</v>
      </c>
      <c r="F29" s="2">
        <v>2.2932057653411051</v>
      </c>
      <c r="G29" s="2">
        <f t="shared" si="0"/>
        <v>28.643810220637942</v>
      </c>
    </row>
    <row r="30" spans="1:7" ht="15">
      <c r="A30" s="9" t="s">
        <v>31</v>
      </c>
      <c r="B30" s="2">
        <v>0.78797215226295103</v>
      </c>
      <c r="C30" s="2">
        <v>0.12425498255655534</v>
      </c>
      <c r="D30" s="2">
        <v>1.2800532479359999E-2</v>
      </c>
      <c r="E30" s="2">
        <v>3.4273564155924001</v>
      </c>
      <c r="F30" s="2">
        <v>0.81401855493251851</v>
      </c>
      <c r="G30" s="2">
        <f t="shared" si="0"/>
        <v>5.1664026378237846</v>
      </c>
    </row>
    <row r="31" spans="1:7" ht="15">
      <c r="A31" s="9" t="s">
        <v>32</v>
      </c>
      <c r="B31" s="2">
        <v>1.95132189405881</v>
      </c>
      <c r="C31" s="2">
        <v>0.45279337978340001</v>
      </c>
      <c r="D31" s="2">
        <v>6.4893518650239984E-2</v>
      </c>
      <c r="E31" s="2">
        <v>3.9566491284509997</v>
      </c>
      <c r="F31" s="2">
        <v>0.94194347160604741</v>
      </c>
      <c r="G31" s="2">
        <f t="shared" si="0"/>
        <v>7.3676013925494974</v>
      </c>
    </row>
    <row r="32" spans="1:7" ht="15">
      <c r="A32" s="9" t="s">
        <v>33</v>
      </c>
      <c r="B32" s="2">
        <v>7.1239333946307397</v>
      </c>
      <c r="C32" s="2">
        <v>2.11877144371253</v>
      </c>
      <c r="D32" s="2">
        <v>0.32841620496767987</v>
      </c>
      <c r="E32" s="2">
        <v>15.724728898903997</v>
      </c>
      <c r="F32" s="2">
        <v>4.5114217751671903</v>
      </c>
      <c r="G32" s="2">
        <f t="shared" si="0"/>
        <v>29.807271717382136</v>
      </c>
    </row>
    <row r="33" spans="1:10" ht="15">
      <c r="A33" s="2" t="s">
        <v>2</v>
      </c>
      <c r="B33" s="2">
        <f t="shared" ref="B33:G33" si="1">SUM(B2:B32)</f>
        <v>584.20644741053252</v>
      </c>
      <c r="C33" s="2">
        <f t="shared" si="1"/>
        <v>87.46119407625541</v>
      </c>
      <c r="D33" s="2">
        <f t="shared" si="1"/>
        <v>9.886620603746568</v>
      </c>
      <c r="E33" s="2">
        <f t="shared" si="1"/>
        <v>793.55676966682336</v>
      </c>
      <c r="F33" s="2">
        <f t="shared" si="1"/>
        <v>162.80780488326525</v>
      </c>
      <c r="G33" s="2">
        <f t="shared" si="1"/>
        <v>1637.9188366406231</v>
      </c>
    </row>
    <row r="34" spans="1:10" ht="15">
      <c r="A34" s="11"/>
      <c r="B34" s="12"/>
      <c r="C34" s="12"/>
      <c r="D34" s="12"/>
      <c r="E34" s="12"/>
      <c r="F34" s="12"/>
      <c r="G34" s="11"/>
      <c r="H34" s="12"/>
      <c r="I34" s="12"/>
      <c r="J34" s="12"/>
    </row>
    <row r="35" spans="1:10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ht="15">
      <c r="A36" s="12"/>
      <c r="B36" s="8"/>
      <c r="C36" s="8"/>
      <c r="D36" s="8"/>
      <c r="E36" s="8"/>
      <c r="F36" s="8"/>
      <c r="G36" s="11"/>
      <c r="H36" s="12"/>
      <c r="I36" s="8"/>
      <c r="J36" s="1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1985</vt:lpstr>
      <vt:lpstr>1995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</dc:creator>
  <cp:lastModifiedBy>QY</cp:lastModifiedBy>
  <dcterms:created xsi:type="dcterms:W3CDTF">2012-04-09T08:30:37Z</dcterms:created>
  <dcterms:modified xsi:type="dcterms:W3CDTF">2012-04-13T15:17:56Z</dcterms:modified>
</cp:coreProperties>
</file>